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45" windowWidth="15120" windowHeight="49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09" i="1"/>
  <c r="I105"/>
  <c r="I104"/>
  <c r="I103"/>
  <c r="I101"/>
  <c r="I99"/>
  <c r="I97"/>
  <c r="I96"/>
  <c r="I102"/>
  <c r="I100"/>
  <c r="I98"/>
  <c r="I95"/>
  <c r="I5"/>
  <c r="I6"/>
  <c r="I7"/>
  <c r="I18"/>
  <c r="I10"/>
  <c r="I15"/>
  <c r="I8"/>
  <c r="I11"/>
  <c r="I12"/>
  <c r="I14"/>
  <c r="I16"/>
  <c r="I17"/>
  <c r="I9"/>
  <c r="I13"/>
  <c r="I22"/>
  <c r="I23"/>
  <c r="I24"/>
  <c r="I25"/>
  <c r="I26"/>
  <c r="I27"/>
  <c r="I28"/>
  <c r="I29"/>
  <c r="I30"/>
  <c r="I31"/>
  <c r="I32"/>
  <c r="I33"/>
  <c r="I83"/>
  <c r="I82"/>
  <c r="I86"/>
  <c r="I84"/>
  <c r="I81"/>
  <c r="I89"/>
  <c r="I76"/>
  <c r="I75"/>
  <c r="I80"/>
  <c r="I87"/>
  <c r="I91"/>
  <c r="I85"/>
  <c r="I79"/>
  <c r="I78"/>
  <c r="I77"/>
  <c r="I90"/>
  <c r="I88"/>
  <c r="I74"/>
  <c r="I70"/>
  <c r="I69"/>
  <c r="I65"/>
  <c r="I64"/>
  <c r="I63"/>
  <c r="I62"/>
  <c r="I61"/>
  <c r="I56"/>
  <c r="I55"/>
  <c r="I57"/>
  <c r="I53"/>
  <c r="I47"/>
  <c r="I54"/>
  <c r="I52"/>
  <c r="I51"/>
  <c r="I50"/>
  <c r="I49"/>
  <c r="I48"/>
  <c r="I46"/>
  <c r="I42"/>
  <c r="I41"/>
  <c r="I40"/>
  <c r="I39"/>
  <c r="I38"/>
  <c r="I37"/>
</calcChain>
</file>

<file path=xl/sharedStrings.xml><?xml version="1.0" encoding="utf-8"?>
<sst xmlns="http://schemas.openxmlformats.org/spreadsheetml/2006/main" count="579" uniqueCount="340">
  <si>
    <t>KdCabang</t>
  </si>
  <si>
    <t>NIK</t>
  </si>
  <si>
    <t>Nama</t>
  </si>
  <si>
    <t>EmailInternal</t>
  </si>
  <si>
    <t>EmailExternal</t>
  </si>
  <si>
    <t>UnitBisnis</t>
  </si>
  <si>
    <t>WaktuDibuat</t>
  </si>
  <si>
    <t>DibuatOleh</t>
  </si>
  <si>
    <t>I Wayan Budi Sutama</t>
  </si>
  <si>
    <t>I Gusti Made Putra Wicaksana</t>
  </si>
  <si>
    <t>Dewa Nyoman Saputra</t>
  </si>
  <si>
    <t>Andi Harto</t>
  </si>
  <si>
    <t>Yuda Hermawan</t>
  </si>
  <si>
    <t>Bambang Roy Yulianto</t>
  </si>
  <si>
    <t>Petrico R. Sekewael</t>
  </si>
  <si>
    <t>Marthen Rudolp Pelle</t>
  </si>
  <si>
    <t>Gaudensius Baria</t>
  </si>
  <si>
    <t>Fransiskus Tola</t>
  </si>
  <si>
    <t>Godefridus FM Aloysio</t>
  </si>
  <si>
    <t>Defry Edison Muskanan</t>
  </si>
  <si>
    <t>Marselus Kasa, S. Sos</t>
  </si>
  <si>
    <t>Friance Halena Ndun</t>
  </si>
  <si>
    <t>Kia</t>
  </si>
  <si>
    <t>marselus.kasa_kfa@imfi.com</t>
  </si>
  <si>
    <t>wayan_bali@imfi.com</t>
  </si>
  <si>
    <t>wayan_budi@indomobilfinance.com</t>
  </si>
  <si>
    <t>gusti.made_tan@imfi.com</t>
  </si>
  <si>
    <t>gusti.made@indomobilfinance.com</t>
  </si>
  <si>
    <t>dewa.nyoman_sja@imfi.com</t>
  </si>
  <si>
    <t>dewa.nyoman@indomobilfinance.com</t>
  </si>
  <si>
    <t>andi.harto@indomobilfinance.com</t>
  </si>
  <si>
    <t>yuda.hermawan_mtm@imfi.com</t>
  </si>
  <si>
    <t>yuda.hermawan@indomobilfinance.com</t>
  </si>
  <si>
    <t>roy_mtm@imfi.com</t>
  </si>
  <si>
    <t>bambang.roy@indomobilfinance.com</t>
  </si>
  <si>
    <t>rico_kpg@imfi.com</t>
  </si>
  <si>
    <t>petrico.ricardo@indomobilfinance.com</t>
  </si>
  <si>
    <t>marthen.rudolp_soe@imfi.com</t>
  </si>
  <si>
    <t>marthen.rudolp@indomobilfinance.com</t>
  </si>
  <si>
    <t>Gaudensius.Baria_mre@imfi.com</t>
  </si>
  <si>
    <t>Gaudensius.Baria@indomobilfinance.com</t>
  </si>
  <si>
    <t>semuel.martiul_alr@imfi.com</t>
  </si>
  <si>
    <t>semuel.martiul@indomobilfinance.com</t>
  </si>
  <si>
    <t>fransiscus.tola_ende@imfi.com</t>
  </si>
  <si>
    <t>fransiskus.tola@indomobilfinance.com</t>
  </si>
  <si>
    <t>godefridus.fidel_rtg@imfi.com</t>
  </si>
  <si>
    <t>godefridus.fidel@indomobilfinance.com</t>
  </si>
  <si>
    <t>defry.edison_atb@imfi.com</t>
  </si>
  <si>
    <t>defri.muskanan@indomobilfinance.com</t>
  </si>
  <si>
    <t>marselus.kasa@indomobilfinance.com</t>
  </si>
  <si>
    <t>BALI - NUSRA</t>
  </si>
  <si>
    <t>SUM-UT</t>
  </si>
  <si>
    <t xml:space="preserve">M. Ali Rinto Hasibuan </t>
  </si>
  <si>
    <t>Hidayat Fortuna</t>
  </si>
  <si>
    <t>Oberlin Sibuea</t>
  </si>
  <si>
    <t>Amansyah Lase, ST</t>
  </si>
  <si>
    <t>Dian Novriansyah</t>
  </si>
  <si>
    <t>Roby Satria Putra</t>
  </si>
  <si>
    <t>Herlani Sinaga</t>
  </si>
  <si>
    <t xml:space="preserve">Maju Anggiat Tulus Hutabarat </t>
  </si>
  <si>
    <t>Putra Mora Tua S</t>
  </si>
  <si>
    <t>Herianto Nadapdap</t>
  </si>
  <si>
    <t>Oktofriady. S</t>
  </si>
  <si>
    <t>ali_mdn@imfi.com</t>
  </si>
  <si>
    <t>ali.rinto@indomobilfinance.com</t>
  </si>
  <si>
    <t>hidayat.fortuna_ksn@imfi.com</t>
  </si>
  <si>
    <t>hidayat.fortuna@indomobilfinance.com</t>
  </si>
  <si>
    <t>oberlin_ttg@imfi.com</t>
  </si>
  <si>
    <t>Oberlin@indomobilfinance.com</t>
  </si>
  <si>
    <t>amansyah_nas@imfi.com</t>
  </si>
  <si>
    <t>amansyah.lase@indomobilfinance.com</t>
  </si>
  <si>
    <t>dian_lpm@imfi.com</t>
  </si>
  <si>
    <t>dian.novriansyah@indomobilfinance.com</t>
  </si>
  <si>
    <t>roby.satria_pyn@imfi.com</t>
  </si>
  <si>
    <t>roby.satria@indomobilfinance.com</t>
  </si>
  <si>
    <t>herlani.sinaga_psr@imfi.com</t>
  </si>
  <si>
    <t>herlani.sinaga@indomobilfinance.com</t>
  </si>
  <si>
    <t>maju_sba@imfi.com</t>
  </si>
  <si>
    <t>maju.hutabarat@indomobilfinance.com</t>
  </si>
  <si>
    <t>mora.putra_psd@imfi.com</t>
  </si>
  <si>
    <t>mora.putra@indomobilfinance.com</t>
  </si>
  <si>
    <t>herianto_bji@imfi.com</t>
  </si>
  <si>
    <t>herianto.nadapdap@indomobilfinance.com</t>
  </si>
  <si>
    <t>okto.saragih_rpt@imfi.com</t>
  </si>
  <si>
    <t>okto.saragih@indomobilfinance.com</t>
  </si>
  <si>
    <t>Ruci Ardi</t>
  </si>
  <si>
    <t>StatusKacab</t>
  </si>
  <si>
    <t>R2</t>
  </si>
  <si>
    <t>BANGKA</t>
  </si>
  <si>
    <t>Belitung</t>
  </si>
  <si>
    <t>Manggar</t>
  </si>
  <si>
    <t>Muntok</t>
  </si>
  <si>
    <t>Toboali</t>
  </si>
  <si>
    <t>Sungai Liat</t>
  </si>
  <si>
    <t>Herika</t>
  </si>
  <si>
    <t>Ade Widanta</t>
  </si>
  <si>
    <t>Amrullah</t>
  </si>
  <si>
    <t>Ridwan Efendi</t>
  </si>
  <si>
    <t>Hilmawan Halid</t>
  </si>
  <si>
    <t>Mawardi</t>
  </si>
  <si>
    <t>herika_bka@imfi.com</t>
  </si>
  <si>
    <t>herika@indomobilfinance.com</t>
  </si>
  <si>
    <t>ade.widanta_blg@imfi.com</t>
  </si>
  <si>
    <t>ade.widanta@indomobilfinance.com</t>
  </si>
  <si>
    <t>amrullah_mgr@imfi.com</t>
  </si>
  <si>
    <t>amrullah@indomobilfinance.com</t>
  </si>
  <si>
    <t>ridwan.efendi_mtk@imfi.com</t>
  </si>
  <si>
    <t>ridwan.efendi@indomobilfinance.com</t>
  </si>
  <si>
    <t>hilmawan.halid_tbl@imfi.com</t>
  </si>
  <si>
    <t>hilmawan.halid@indomobilfinance.com</t>
  </si>
  <si>
    <t>mawardi_slt@imfi.com</t>
  </si>
  <si>
    <t>mawardi@indomobilfinance.com</t>
  </si>
  <si>
    <t>KAL-BAR</t>
  </si>
  <si>
    <t>PONTIANAK</t>
  </si>
  <si>
    <t xml:space="preserve">Singkawang </t>
  </si>
  <si>
    <t xml:space="preserve">Sanggau </t>
  </si>
  <si>
    <t xml:space="preserve">Sintang </t>
  </si>
  <si>
    <t>Mempawah</t>
  </si>
  <si>
    <t>Sekadau</t>
  </si>
  <si>
    <t>Ngabang</t>
  </si>
  <si>
    <t>KETAPANG</t>
  </si>
  <si>
    <t>Sandai</t>
  </si>
  <si>
    <t>Nanga Tayap</t>
  </si>
  <si>
    <t>Kendawangan</t>
  </si>
  <si>
    <t>Tumbang Titi</t>
  </si>
  <si>
    <t>Heriyandi</t>
  </si>
  <si>
    <t>Erwin Irawan</t>
  </si>
  <si>
    <t>Effyanto Adhie Nugroho</t>
  </si>
  <si>
    <t>Ardi Falia</t>
  </si>
  <si>
    <t>Andryawan</t>
  </si>
  <si>
    <t>Syarif Husin Alkadrie</t>
  </si>
  <si>
    <t>Rommy Irawan</t>
  </si>
  <si>
    <t>Solihin Alay</t>
  </si>
  <si>
    <t>Agus Wibawa</t>
  </si>
  <si>
    <t>Pawanto</t>
  </si>
  <si>
    <t>M.Taufiq. S.Hut</t>
  </si>
  <si>
    <t>robby_ptk@imfi.com</t>
  </si>
  <si>
    <t>robby.andriani@indomobilfinance.com</t>
  </si>
  <si>
    <t>heri_skw@imfi.com</t>
  </si>
  <si>
    <t>heriyandi@indomobilfinance.com</t>
  </si>
  <si>
    <t>erwin.irawan_sgu@imfi.com</t>
  </si>
  <si>
    <t>erwin.irawan@indomobilfinance.com</t>
  </si>
  <si>
    <t>effyanto.adhie_stg@imfi.com</t>
  </si>
  <si>
    <t>effyanto.adhie@indomobilfinance.com</t>
  </si>
  <si>
    <t>ardi.falia_mph@imfi.com</t>
  </si>
  <si>
    <t>ardi.falia@indomobilfinance.com</t>
  </si>
  <si>
    <t>andryawan_sku@imfi.com</t>
  </si>
  <si>
    <t>husin.alkadri_nbg@imfi.com</t>
  </si>
  <si>
    <t>syarif.husin@indomobilfinance.com</t>
  </si>
  <si>
    <t>rommy.irawan_ktp@imfi.com</t>
  </si>
  <si>
    <t>rommy.irawan@indomobilfinance.com</t>
  </si>
  <si>
    <t>solihin.alay@indomobilfinance.com</t>
  </si>
  <si>
    <t>agus.wibawa@indomobilfinance.com</t>
  </si>
  <si>
    <t>pawanto_kdn@imfi.com</t>
  </si>
  <si>
    <t>pawanto@indomobilfinance.com</t>
  </si>
  <si>
    <t>m.taufiq@indomobilfinance.com</t>
  </si>
  <si>
    <t>Robby Andriani</t>
  </si>
  <si>
    <t>KAL-TENG</t>
  </si>
  <si>
    <t>DENPASAR</t>
  </si>
  <si>
    <t xml:space="preserve">Tabanan </t>
  </si>
  <si>
    <t xml:space="preserve">Singaraja </t>
  </si>
  <si>
    <t>Gianyar</t>
  </si>
  <si>
    <t>MATARAM</t>
  </si>
  <si>
    <t>Lombok Timur</t>
  </si>
  <si>
    <t>KUPANG</t>
  </si>
  <si>
    <t xml:space="preserve">Soe </t>
  </si>
  <si>
    <t>Maumere</t>
  </si>
  <si>
    <t>Alor</t>
  </si>
  <si>
    <t>Ende</t>
  </si>
  <si>
    <t>Ruteng</t>
  </si>
  <si>
    <t>ATAMBUA</t>
  </si>
  <si>
    <t>Kefa</t>
  </si>
  <si>
    <t>NamaCabang</t>
  </si>
  <si>
    <t>MEDAN</t>
  </si>
  <si>
    <t xml:space="preserve">Kisaran </t>
  </si>
  <si>
    <t xml:space="preserve">Tebing Tinggi </t>
  </si>
  <si>
    <t>Lubuk Pakam</t>
  </si>
  <si>
    <t>Penyabungan</t>
  </si>
  <si>
    <t>Natal dan sinunukan</t>
  </si>
  <si>
    <t>Pematang Siantar</t>
  </si>
  <si>
    <t>Sibolga</t>
  </si>
  <si>
    <t>Padang Sidempuan</t>
  </si>
  <si>
    <t>BINJAI &amp; STABAT</t>
  </si>
  <si>
    <t>RANTAU PRAPAT</t>
  </si>
  <si>
    <t>PANGKALAN BUN</t>
  </si>
  <si>
    <t>Pangkalan Banteng</t>
  </si>
  <si>
    <t>Sukamara</t>
  </si>
  <si>
    <t>Lamandau</t>
  </si>
  <si>
    <t>Sampit</t>
  </si>
  <si>
    <t>Tomson Sihotang, SE.</t>
  </si>
  <si>
    <t>Aris Mundziri, SE.</t>
  </si>
  <si>
    <t>Dedy Norsandi, SE</t>
  </si>
  <si>
    <t>Alzram Kamdani</t>
  </si>
  <si>
    <t>Alexander E. Ngama</t>
  </si>
  <si>
    <t>tomson_pbn@imfi.com</t>
  </si>
  <si>
    <t>tomson@indomobilfinance.com</t>
  </si>
  <si>
    <t>aris.mundziri_pbt@imfi.com</t>
  </si>
  <si>
    <t>aris.mundziri@indomobilfinance.com</t>
  </si>
  <si>
    <t>dedy.norsandi_sra@imfi.com</t>
  </si>
  <si>
    <t>dedy.norsandi@indomobilfinance.com</t>
  </si>
  <si>
    <t>alzram.kamdani@indomobilfinance.com</t>
  </si>
  <si>
    <t>alexander.ngama_smt@imfi.com</t>
  </si>
  <si>
    <t>alexander.ngama@indomobilfinance.com</t>
  </si>
  <si>
    <t>andi.harto_mbo@imfi.com</t>
  </si>
  <si>
    <t>PAPUA</t>
  </si>
  <si>
    <t>JAYAPURA</t>
  </si>
  <si>
    <t>Sorong</t>
  </si>
  <si>
    <t>Romulus Andri Wijaya Sitorus</t>
  </si>
  <si>
    <t>Afifi Fauzy</t>
  </si>
  <si>
    <t>andri_jya@imfi.com</t>
  </si>
  <si>
    <t>andri.wijaya@indomobilfinance.com</t>
  </si>
  <si>
    <t>afifi.fauzy_sro@imfi.com</t>
  </si>
  <si>
    <t>afifi.fauzy@indomobilfinance.com</t>
  </si>
  <si>
    <t>JABODETABEKSERKAS</t>
  </si>
  <si>
    <t>MT HARYONO R2</t>
  </si>
  <si>
    <t>MT.HARYONO CV</t>
  </si>
  <si>
    <t>Puri Indah</t>
  </si>
  <si>
    <t>Puri Indah Used Car</t>
  </si>
  <si>
    <t>BOGOR</t>
  </si>
  <si>
    <t>TANGERANG R2</t>
  </si>
  <si>
    <t>TANGERANG R4</t>
  </si>
  <si>
    <t>Balaraja</t>
  </si>
  <si>
    <t>BEKASI</t>
  </si>
  <si>
    <t>CIPUTAT</t>
  </si>
  <si>
    <t>KELAPA GADING R2</t>
  </si>
  <si>
    <t>KELAPA GADING R4</t>
  </si>
  <si>
    <t>DEPOK</t>
  </si>
  <si>
    <t>Cileungsi</t>
  </si>
  <si>
    <t>CIKARANG</t>
  </si>
  <si>
    <t>SERANG</t>
  </si>
  <si>
    <t>Rangkas Bitung</t>
  </si>
  <si>
    <t>MT.HARYONO R4</t>
  </si>
  <si>
    <t>Suhardi</t>
  </si>
  <si>
    <t>Tito Agung Prastowo</t>
  </si>
  <si>
    <t>Indah Nurlita</t>
  </si>
  <si>
    <t>Agus Susanto</t>
  </si>
  <si>
    <t>Aries Sundoro</t>
  </si>
  <si>
    <t xml:space="preserve">Fransiskus Mark Charles </t>
  </si>
  <si>
    <t xml:space="preserve">Mochamad Taufani </t>
  </si>
  <si>
    <t>Dody Indrawan</t>
  </si>
  <si>
    <t>Sutanto</t>
  </si>
  <si>
    <t>Darni Mulyawati</t>
  </si>
  <si>
    <t>Iyos Rosyadi</t>
  </si>
  <si>
    <t>Dede Hilman</t>
  </si>
  <si>
    <t>Lukman Hampilah</t>
  </si>
  <si>
    <t>Eko S. Haryadi</t>
  </si>
  <si>
    <t>Gunawan</t>
  </si>
  <si>
    <t>RMT Samiadji</t>
  </si>
  <si>
    <t>Rustam Darmayanto</t>
  </si>
  <si>
    <t>Tri Mukti</t>
  </si>
  <si>
    <t>suhardi_jkt@imfi.com</t>
  </si>
  <si>
    <t>suhardi@indomobilfinance.com</t>
  </si>
  <si>
    <t>tito.agung_jkt@imfi.com</t>
  </si>
  <si>
    <t>tito.agung@indomobilfinance.com</t>
  </si>
  <si>
    <t>indah.nurlita@imfi.com</t>
  </si>
  <si>
    <t>indah.nurlita@indomobilfinance.com</t>
  </si>
  <si>
    <t>agus.susanto_pri@imfi.com</t>
  </si>
  <si>
    <t>agus_s@indomobilfinance.com</t>
  </si>
  <si>
    <t>aries.sundoro_pri@imfi.com</t>
  </si>
  <si>
    <t>aries.sundoro@indomobilfinance.com</t>
  </si>
  <si>
    <t>fransiskus.mark_bgr@imfi.com</t>
  </si>
  <si>
    <t>fransiskus.mark@indomobilfinance.com</t>
  </si>
  <si>
    <t>mochamad.taufani_tgr@imfi.com</t>
  </si>
  <si>
    <t>m.taufani@indomobilfinance.com</t>
  </si>
  <si>
    <t>dody.indrawan_tgr@imfi.com</t>
  </si>
  <si>
    <t>doddy@indomobilfinance.com</t>
  </si>
  <si>
    <t>sutanto_brj@imfi.com</t>
  </si>
  <si>
    <t>sutanto@indomobilfinance.com</t>
  </si>
  <si>
    <t>darni.mulyawati_bks@imfi.com</t>
  </si>
  <si>
    <t>darni.mulyawati@indomobilfinance.com</t>
  </si>
  <si>
    <t>iyos.rosyadi_cpt@imfi.com</t>
  </si>
  <si>
    <t>iyos.rosyadi@indomobilfinance.com</t>
  </si>
  <si>
    <t>dede.hilman_kgd@imfi.com</t>
  </si>
  <si>
    <t>dede.hilman@indomobilfinance.com</t>
  </si>
  <si>
    <t>lukman.hampilah_kgd@imfi.com</t>
  </si>
  <si>
    <t>lukman.hampilah@indomobilfinance.com</t>
  </si>
  <si>
    <t>eko.haryadi_dpk@imfi.com</t>
  </si>
  <si>
    <t>eko_sh@indomobilfinance.com</t>
  </si>
  <si>
    <t>gunawan_cls@imfi.com</t>
  </si>
  <si>
    <t>gunawan.cls@indomobilfinance.com</t>
  </si>
  <si>
    <t>samiadji_ckg@imfi.com</t>
  </si>
  <si>
    <t>samiadji@indomobilfinance.com</t>
  </si>
  <si>
    <t>rustam.darma_srg@imfi.com</t>
  </si>
  <si>
    <t>rustam.darma@indomobilfinance.com</t>
  </si>
  <si>
    <t>tri.mukti_rbg@imfi.com</t>
  </si>
  <si>
    <t>trimukti@indomobilfinance.com</t>
  </si>
  <si>
    <t>R4</t>
  </si>
  <si>
    <t>CV</t>
  </si>
  <si>
    <t>Used Car</t>
  </si>
  <si>
    <t>LAMPUNG</t>
  </si>
  <si>
    <t>BANDARLAMPUNG</t>
  </si>
  <si>
    <t>Pringsewu</t>
  </si>
  <si>
    <t>Way Jepara</t>
  </si>
  <si>
    <t>Kalianda</t>
  </si>
  <si>
    <t>BANDARJAYA</t>
  </si>
  <si>
    <t>Tulangbawang</t>
  </si>
  <si>
    <t>Kotabumi</t>
  </si>
  <si>
    <t>Way Kanan</t>
  </si>
  <si>
    <t>Rumbia</t>
  </si>
  <si>
    <t>Daya Murni</t>
  </si>
  <si>
    <t>Liwa</t>
  </si>
  <si>
    <t>Anton Wijaya</t>
  </si>
  <si>
    <t>M Jauhari</t>
  </si>
  <si>
    <t>Hendra Cipta</t>
  </si>
  <si>
    <t>Anton Widodo</t>
  </si>
  <si>
    <t>Yuli Susana</t>
  </si>
  <si>
    <t>Amril, SE</t>
  </si>
  <si>
    <t>Dudi Iskandar</t>
  </si>
  <si>
    <t>Sariamin H Situngkir</t>
  </si>
  <si>
    <t>Subagio</t>
  </si>
  <si>
    <t xml:space="preserve">Hendrayadi, AS </t>
  </si>
  <si>
    <t>Muslimin Mustafa</t>
  </si>
  <si>
    <t>anton.wijaya_lpg@imfi.com</t>
  </si>
  <si>
    <t>anton.wijaya@indomobilfinance.com</t>
  </si>
  <si>
    <t>muh.jauhari_psu@imfi.com</t>
  </si>
  <si>
    <t>muh.jauhari@indomobilfinance.com</t>
  </si>
  <si>
    <t>hendra.cipta_wja@imfi.com</t>
  </si>
  <si>
    <t>hendra.cipta@indomobilfinance.com</t>
  </si>
  <si>
    <t>anton.widodo_kld@imfi.com</t>
  </si>
  <si>
    <t>anton.widodo@indomobilfinance.com</t>
  </si>
  <si>
    <t>yuli.susana_bja@imfi.com</t>
  </si>
  <si>
    <t>yuli.susana@indomobilfinance.com</t>
  </si>
  <si>
    <t>amril_tbg@imfi.com</t>
  </si>
  <si>
    <t>amril@indomobilfinance.com</t>
  </si>
  <si>
    <t>dudi.iskandar_kbi@imfi.com</t>
  </si>
  <si>
    <t>dudi.iskandar@indomobilfinance.com</t>
  </si>
  <si>
    <t>tungkir_wkn@imfi.com</t>
  </si>
  <si>
    <t>sariamin.situngkir@indomobilfinance.com</t>
  </si>
  <si>
    <t>subagio_rba@imfi.com</t>
  </si>
  <si>
    <t>subagio@indomobilfinance.com</t>
  </si>
  <si>
    <t>hendrayadi.as_dmi@imfi.com</t>
  </si>
  <si>
    <t>hendrayadi@indomobilfinance.com</t>
  </si>
  <si>
    <t>muslimin.mustafa_lwa@imfi.com</t>
  </si>
  <si>
    <t>muslimin.mustafa@indomobilfinance.com</t>
  </si>
  <si>
    <t>PALEMBANG</t>
  </si>
  <si>
    <t>Yunanto</t>
  </si>
  <si>
    <t>yunanto_pbg@imfi.com</t>
  </si>
  <si>
    <t>yunanto@indomobilfinance.com</t>
  </si>
  <si>
    <t>Nias</t>
  </si>
  <si>
    <t>ruci.ardi_ntl@imfi.com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</si>
</sst>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dd/mm/yy\ hh:mm:ss\ AM/PM"/>
    <numFmt numFmtId="165" formatCode="#,##0\ ;&quot; (&quot;#,##0\);&quot; -&quot;#\ ;@\ "/>
  </numFmts>
  <fonts count="6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3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165" fontId="5" fillId="2" borderId="1" xfId="2" applyNumberFormat="1" applyFont="1" applyFill="1" applyBorder="1" applyAlignment="1" applyProtection="1">
      <alignment horizontal="left" vertical="center"/>
    </xf>
    <xf numFmtId="165" fontId="5" fillId="0" borderId="1" xfId="2" applyNumberFormat="1" applyFont="1" applyFill="1" applyBorder="1" applyAlignment="1" applyProtection="1">
      <alignment horizontal="left" vertical="center"/>
    </xf>
    <xf numFmtId="0" fontId="3" fillId="4" borderId="1" xfId="0" applyFont="1" applyFill="1" applyBorder="1" applyAlignment="1">
      <alignment horizontal="left" vertical="center"/>
    </xf>
  </cellXfs>
  <cellStyles count="3">
    <cellStyle name="Comma" xfId="2" builtinId="3"/>
    <cellStyle name="Excel Built-in Normal" xfId="1"/>
    <cellStyle name="Normal" xfId="0" builtinId="0"/>
  </cellStyles>
  <dxfs count="0"/>
  <tableStyles count="0" defaultTableStyle="TableStyleMedium9" defaultPivotStyle="PivotStyleLight16"/>
  <colors>
    <mruColors>
      <color rgb="FFFFABAB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09"/>
  <sheetViews>
    <sheetView tabSelected="1" topLeftCell="A37" workbookViewId="0">
      <selection activeCell="D46" sqref="D46"/>
    </sheetView>
  </sheetViews>
  <sheetFormatPr defaultRowHeight="12.75"/>
  <cols>
    <col min="1" max="1" width="20.28515625" style="2" bestFit="1" customWidth="1"/>
    <col min="2" max="3" width="9" style="2" bestFit="1" customWidth="1"/>
    <col min="4" max="5" width="30.7109375" style="2" bestFit="1" customWidth="1"/>
    <col min="6" max="6" width="40" style="2" bestFit="1" customWidth="1"/>
    <col min="7" max="7" width="11" style="2" bestFit="1" customWidth="1"/>
    <col min="8" max="8" width="12" style="2" bestFit="1" customWidth="1"/>
    <col min="9" max="9" width="21.42578125" style="12" bestFit="1" customWidth="1"/>
    <col min="10" max="10" width="11" style="2" bestFit="1" customWidth="1"/>
    <col min="11" max="16384" width="9.140625" style="2"/>
  </cols>
  <sheetData>
    <row r="1" spans="1:10">
      <c r="I1" s="11">
        <v>42318.645833333336</v>
      </c>
    </row>
    <row r="3" spans="1:10" ht="15" customHeight="1">
      <c r="A3" s="15" t="s">
        <v>50</v>
      </c>
      <c r="B3" s="15"/>
      <c r="C3" s="15"/>
      <c r="D3" s="15"/>
      <c r="E3" s="15"/>
      <c r="F3" s="15"/>
      <c r="G3" s="15"/>
      <c r="H3" s="15"/>
      <c r="I3" s="15"/>
      <c r="J3" s="15"/>
    </row>
    <row r="4" spans="1:10">
      <c r="A4" s="1" t="s">
        <v>172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86</v>
      </c>
      <c r="I4" s="10" t="s">
        <v>6</v>
      </c>
      <c r="J4" s="1" t="s">
        <v>7</v>
      </c>
    </row>
    <row r="5" spans="1:10">
      <c r="A5" s="3" t="s">
        <v>158</v>
      </c>
      <c r="B5" s="3">
        <v>245</v>
      </c>
      <c r="C5" s="3">
        <v>20030282</v>
      </c>
      <c r="D5" s="4" t="s">
        <v>8</v>
      </c>
      <c r="E5" s="3" t="s">
        <v>24</v>
      </c>
      <c r="F5" s="3" t="s">
        <v>25</v>
      </c>
      <c r="G5" s="3" t="s">
        <v>87</v>
      </c>
      <c r="H5" s="13" t="b">
        <v>1</v>
      </c>
      <c r="I5" s="11">
        <f t="shared" ref="I5:I18" si="0">$I$1</f>
        <v>42318.645833333336</v>
      </c>
      <c r="J5" s="3" t="s">
        <v>22</v>
      </c>
    </row>
    <row r="6" spans="1:10">
      <c r="A6" s="3" t="s">
        <v>159</v>
      </c>
      <c r="B6" s="3">
        <v>253</v>
      </c>
      <c r="C6" s="3">
        <v>20090653</v>
      </c>
      <c r="D6" s="4" t="s">
        <v>9</v>
      </c>
      <c r="E6" s="3" t="s">
        <v>26</v>
      </c>
      <c r="F6" s="3" t="s">
        <v>27</v>
      </c>
      <c r="G6" s="3" t="s">
        <v>87</v>
      </c>
      <c r="H6" s="13" t="b">
        <v>1</v>
      </c>
      <c r="I6" s="11">
        <f t="shared" si="0"/>
        <v>42318.645833333336</v>
      </c>
      <c r="J6" s="3" t="s">
        <v>22</v>
      </c>
    </row>
    <row r="7" spans="1:10">
      <c r="A7" s="3" t="s">
        <v>160</v>
      </c>
      <c r="B7" s="3">
        <v>255</v>
      </c>
      <c r="C7" s="3">
        <v>20040280</v>
      </c>
      <c r="D7" s="4" t="s">
        <v>10</v>
      </c>
      <c r="E7" s="3" t="s">
        <v>28</v>
      </c>
      <c r="F7" s="3" t="s">
        <v>29</v>
      </c>
      <c r="G7" s="3" t="s">
        <v>87</v>
      </c>
      <c r="H7" s="13" t="b">
        <v>1</v>
      </c>
      <c r="I7" s="11">
        <f t="shared" si="0"/>
        <v>42318.645833333336</v>
      </c>
      <c r="J7" s="3" t="s">
        <v>22</v>
      </c>
    </row>
    <row r="8" spans="1:10">
      <c r="A8" s="3" t="s">
        <v>164</v>
      </c>
      <c r="B8" s="3">
        <v>260</v>
      </c>
      <c r="C8" s="3">
        <v>20040186</v>
      </c>
      <c r="D8" s="4" t="s">
        <v>14</v>
      </c>
      <c r="E8" s="3" t="s">
        <v>35</v>
      </c>
      <c r="F8" s="3" t="s">
        <v>36</v>
      </c>
      <c r="G8" s="3" t="s">
        <v>87</v>
      </c>
      <c r="H8" s="13" t="b">
        <v>1</v>
      </c>
      <c r="I8" s="11">
        <f t="shared" si="0"/>
        <v>42318.645833333336</v>
      </c>
      <c r="J8" s="3" t="s">
        <v>22</v>
      </c>
    </row>
    <row r="9" spans="1:10">
      <c r="A9" s="3" t="s">
        <v>170</v>
      </c>
      <c r="B9" s="3">
        <v>261</v>
      </c>
      <c r="C9" s="3">
        <v>20040376</v>
      </c>
      <c r="D9" s="4" t="s">
        <v>19</v>
      </c>
      <c r="E9" s="3" t="s">
        <v>47</v>
      </c>
      <c r="F9" s="3" t="s">
        <v>48</v>
      </c>
      <c r="G9" s="3" t="s">
        <v>87</v>
      </c>
      <c r="H9" s="13" t="b">
        <v>1</v>
      </c>
      <c r="I9" s="11">
        <f t="shared" si="0"/>
        <v>42318.645833333336</v>
      </c>
      <c r="J9" s="3" t="s">
        <v>22</v>
      </c>
    </row>
    <row r="10" spans="1:10" s="6" customFormat="1">
      <c r="A10" s="3" t="s">
        <v>162</v>
      </c>
      <c r="B10" s="3">
        <v>262</v>
      </c>
      <c r="C10" s="3">
        <v>20020043</v>
      </c>
      <c r="D10" s="4" t="s">
        <v>12</v>
      </c>
      <c r="E10" s="3" t="s">
        <v>31</v>
      </c>
      <c r="F10" s="3" t="s">
        <v>32</v>
      </c>
      <c r="G10" s="3" t="s">
        <v>87</v>
      </c>
      <c r="H10" s="13" t="b">
        <v>1</v>
      </c>
      <c r="I10" s="11">
        <f t="shared" si="0"/>
        <v>42318.645833333336</v>
      </c>
      <c r="J10" s="3" t="s">
        <v>22</v>
      </c>
    </row>
    <row r="11" spans="1:10">
      <c r="A11" s="3" t="s">
        <v>165</v>
      </c>
      <c r="B11" s="3">
        <v>263</v>
      </c>
      <c r="C11" s="3">
        <v>20050119</v>
      </c>
      <c r="D11" s="4" t="s">
        <v>15</v>
      </c>
      <c r="E11" s="3" t="s">
        <v>37</v>
      </c>
      <c r="F11" s="3" t="s">
        <v>38</v>
      </c>
      <c r="G11" s="3" t="s">
        <v>87</v>
      </c>
      <c r="H11" s="13" t="b">
        <v>1</v>
      </c>
      <c r="I11" s="11">
        <f t="shared" si="0"/>
        <v>42318.645833333336</v>
      </c>
      <c r="J11" s="3" t="s">
        <v>22</v>
      </c>
    </row>
    <row r="12" spans="1:10">
      <c r="A12" s="3" t="s">
        <v>166</v>
      </c>
      <c r="B12" s="3">
        <v>264</v>
      </c>
      <c r="C12" s="3">
        <v>20120584</v>
      </c>
      <c r="D12" s="4" t="s">
        <v>16</v>
      </c>
      <c r="E12" s="3" t="s">
        <v>39</v>
      </c>
      <c r="F12" s="3" t="s">
        <v>40</v>
      </c>
      <c r="G12" s="3" t="s">
        <v>87</v>
      </c>
      <c r="H12" s="13" t="b">
        <v>1</v>
      </c>
      <c r="I12" s="11">
        <f t="shared" si="0"/>
        <v>42318.645833333336</v>
      </c>
      <c r="J12" s="3" t="s">
        <v>22</v>
      </c>
    </row>
    <row r="13" spans="1:10">
      <c r="A13" s="3" t="s">
        <v>171</v>
      </c>
      <c r="B13" s="3">
        <v>265</v>
      </c>
      <c r="C13" s="3">
        <v>20040237</v>
      </c>
      <c r="D13" s="4" t="s">
        <v>20</v>
      </c>
      <c r="E13" s="3" t="s">
        <v>23</v>
      </c>
      <c r="F13" s="3" t="s">
        <v>49</v>
      </c>
      <c r="G13" s="3" t="s">
        <v>87</v>
      </c>
      <c r="H13" s="13" t="b">
        <v>1</v>
      </c>
      <c r="I13" s="11">
        <f t="shared" si="0"/>
        <v>42318.645833333336</v>
      </c>
      <c r="J13" s="3" t="s">
        <v>22</v>
      </c>
    </row>
    <row r="14" spans="1:10">
      <c r="A14" s="3" t="s">
        <v>167</v>
      </c>
      <c r="B14" s="3">
        <v>266</v>
      </c>
      <c r="C14" s="3">
        <v>20140035</v>
      </c>
      <c r="D14" s="4" t="s">
        <v>21</v>
      </c>
      <c r="E14" s="3" t="s">
        <v>41</v>
      </c>
      <c r="F14" s="3" t="s">
        <v>42</v>
      </c>
      <c r="G14" s="3" t="s">
        <v>87</v>
      </c>
      <c r="H14" s="13" t="b">
        <v>1</v>
      </c>
      <c r="I14" s="11">
        <f t="shared" si="0"/>
        <v>42318.645833333336</v>
      </c>
      <c r="J14" s="3" t="s">
        <v>22</v>
      </c>
    </row>
    <row r="15" spans="1:10">
      <c r="A15" s="8" t="s">
        <v>163</v>
      </c>
      <c r="B15" s="8">
        <v>267</v>
      </c>
      <c r="C15" s="8">
        <v>20050254</v>
      </c>
      <c r="D15" s="9" t="s">
        <v>13</v>
      </c>
      <c r="E15" s="8" t="s">
        <v>33</v>
      </c>
      <c r="F15" s="8" t="s">
        <v>34</v>
      </c>
      <c r="G15" s="3" t="s">
        <v>87</v>
      </c>
      <c r="H15" s="14" t="b">
        <v>0</v>
      </c>
      <c r="I15" s="11">
        <f t="shared" si="0"/>
        <v>42318.645833333336</v>
      </c>
      <c r="J15" s="8" t="s">
        <v>22</v>
      </c>
    </row>
    <row r="16" spans="1:10">
      <c r="A16" s="3" t="s">
        <v>168</v>
      </c>
      <c r="B16" s="3">
        <v>268</v>
      </c>
      <c r="C16" s="3">
        <v>20040071</v>
      </c>
      <c r="D16" s="4" t="s">
        <v>17</v>
      </c>
      <c r="E16" s="3" t="s">
        <v>43</v>
      </c>
      <c r="F16" s="3" t="s">
        <v>44</v>
      </c>
      <c r="G16" s="3" t="s">
        <v>87</v>
      </c>
      <c r="H16" s="13" t="b">
        <v>1</v>
      </c>
      <c r="I16" s="11">
        <f t="shared" si="0"/>
        <v>42318.645833333336</v>
      </c>
      <c r="J16" s="3" t="s">
        <v>22</v>
      </c>
    </row>
    <row r="17" spans="1:10">
      <c r="A17" s="3" t="s">
        <v>169</v>
      </c>
      <c r="B17" s="3">
        <v>269</v>
      </c>
      <c r="C17" s="3">
        <v>20050591</v>
      </c>
      <c r="D17" s="4" t="s">
        <v>18</v>
      </c>
      <c r="E17" s="3" t="s">
        <v>45</v>
      </c>
      <c r="F17" s="3" t="s">
        <v>46</v>
      </c>
      <c r="G17" s="3" t="s">
        <v>87</v>
      </c>
      <c r="H17" s="13" t="b">
        <v>1</v>
      </c>
      <c r="I17" s="11">
        <f t="shared" si="0"/>
        <v>42318.645833333336</v>
      </c>
      <c r="J17" s="3" t="s">
        <v>22</v>
      </c>
    </row>
    <row r="18" spans="1:10">
      <c r="A18" s="3" t="s">
        <v>161</v>
      </c>
      <c r="B18" s="3">
        <v>289</v>
      </c>
      <c r="C18" s="3">
        <v>20140318</v>
      </c>
      <c r="D18" s="7" t="s">
        <v>11</v>
      </c>
      <c r="E18" s="8" t="s">
        <v>203</v>
      </c>
      <c r="F18" s="3" t="s">
        <v>30</v>
      </c>
      <c r="G18" s="3" t="s">
        <v>87</v>
      </c>
      <c r="H18" s="13" t="b">
        <v>1</v>
      </c>
      <c r="I18" s="11">
        <f t="shared" si="0"/>
        <v>42318.645833333336</v>
      </c>
      <c r="J18" s="3" t="s">
        <v>22</v>
      </c>
    </row>
    <row r="20" spans="1:10" ht="15" customHeight="1">
      <c r="A20" s="15" t="s">
        <v>51</v>
      </c>
      <c r="B20" s="15"/>
      <c r="C20" s="15"/>
      <c r="D20" s="15"/>
      <c r="E20" s="15"/>
      <c r="F20" s="15"/>
      <c r="G20" s="15"/>
      <c r="H20" s="15"/>
      <c r="I20" s="15"/>
      <c r="J20" s="15"/>
    </row>
    <row r="21" spans="1:10">
      <c r="A21" s="1" t="s">
        <v>172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86</v>
      </c>
      <c r="I21" s="10" t="s">
        <v>6</v>
      </c>
      <c r="J21" s="1" t="s">
        <v>7</v>
      </c>
    </row>
    <row r="22" spans="1:10">
      <c r="A22" s="3" t="s">
        <v>173</v>
      </c>
      <c r="B22" s="3">
        <v>320</v>
      </c>
      <c r="C22" s="3">
        <v>20030290</v>
      </c>
      <c r="D22" s="3" t="s">
        <v>52</v>
      </c>
      <c r="E22" s="3" t="s">
        <v>63</v>
      </c>
      <c r="F22" s="3" t="s">
        <v>64</v>
      </c>
      <c r="G22" s="3" t="s">
        <v>87</v>
      </c>
      <c r="H22" s="3" t="b">
        <v>1</v>
      </c>
      <c r="I22" s="11">
        <f t="shared" ref="I22:I33" si="1">$I$1</f>
        <v>42318.645833333336</v>
      </c>
      <c r="J22" s="3" t="s">
        <v>22</v>
      </c>
    </row>
    <row r="23" spans="1:10">
      <c r="A23" s="3" t="s">
        <v>182</v>
      </c>
      <c r="B23" s="3">
        <v>321</v>
      </c>
      <c r="C23" s="3">
        <v>20040094</v>
      </c>
      <c r="D23" s="3" t="s">
        <v>61</v>
      </c>
      <c r="E23" s="3" t="s">
        <v>81</v>
      </c>
      <c r="F23" s="3" t="s">
        <v>82</v>
      </c>
      <c r="G23" s="3" t="s">
        <v>87</v>
      </c>
      <c r="H23" s="3" t="b">
        <v>1</v>
      </c>
      <c r="I23" s="11">
        <f t="shared" si="1"/>
        <v>42318.645833333336</v>
      </c>
      <c r="J23" s="3" t="s">
        <v>22</v>
      </c>
    </row>
    <row r="24" spans="1:10">
      <c r="A24" s="3" t="s">
        <v>174</v>
      </c>
      <c r="B24" s="3">
        <v>322</v>
      </c>
      <c r="C24" s="3">
        <v>20040240</v>
      </c>
      <c r="D24" s="3" t="s">
        <v>53</v>
      </c>
      <c r="E24" s="3" t="s">
        <v>65</v>
      </c>
      <c r="F24" s="3" t="s">
        <v>66</v>
      </c>
      <c r="G24" s="3" t="s">
        <v>87</v>
      </c>
      <c r="H24" s="3" t="b">
        <v>1</v>
      </c>
      <c r="I24" s="11">
        <f t="shared" si="1"/>
        <v>42318.645833333336</v>
      </c>
      <c r="J24" s="3" t="s">
        <v>22</v>
      </c>
    </row>
    <row r="25" spans="1:10">
      <c r="A25" s="3" t="s">
        <v>183</v>
      </c>
      <c r="B25" s="3">
        <v>323</v>
      </c>
      <c r="C25" s="3">
        <v>20080826</v>
      </c>
      <c r="D25" s="3" t="s">
        <v>62</v>
      </c>
      <c r="E25" s="3" t="s">
        <v>83</v>
      </c>
      <c r="F25" s="3" t="s">
        <v>84</v>
      </c>
      <c r="G25" s="3" t="s">
        <v>87</v>
      </c>
      <c r="H25" s="3" t="b">
        <v>1</v>
      </c>
      <c r="I25" s="11">
        <f t="shared" si="1"/>
        <v>42318.645833333336</v>
      </c>
      <c r="J25" s="3" t="s">
        <v>22</v>
      </c>
    </row>
    <row r="26" spans="1:10">
      <c r="A26" s="3" t="s">
        <v>175</v>
      </c>
      <c r="B26" s="3">
        <v>324</v>
      </c>
      <c r="C26" s="3">
        <v>20051021</v>
      </c>
      <c r="D26" s="3" t="s">
        <v>54</v>
      </c>
      <c r="E26" s="3" t="s">
        <v>67</v>
      </c>
      <c r="F26" s="3" t="s">
        <v>68</v>
      </c>
      <c r="G26" s="3" t="s">
        <v>87</v>
      </c>
      <c r="H26" s="3" t="b">
        <v>1</v>
      </c>
      <c r="I26" s="11">
        <f t="shared" si="1"/>
        <v>42318.645833333336</v>
      </c>
      <c r="J26" s="3" t="s">
        <v>22</v>
      </c>
    </row>
    <row r="27" spans="1:10">
      <c r="A27" s="3" t="s">
        <v>338</v>
      </c>
      <c r="B27" s="3">
        <v>325</v>
      </c>
      <c r="C27" s="3">
        <v>20030296</v>
      </c>
      <c r="D27" s="3" t="s">
        <v>55</v>
      </c>
      <c r="E27" s="3" t="s">
        <v>69</v>
      </c>
      <c r="F27" s="3" t="s">
        <v>70</v>
      </c>
      <c r="G27" s="3" t="s">
        <v>87</v>
      </c>
      <c r="H27" s="3" t="b">
        <v>1</v>
      </c>
      <c r="I27" s="11">
        <f t="shared" si="1"/>
        <v>42318.645833333336</v>
      </c>
      <c r="J27" s="3" t="s">
        <v>22</v>
      </c>
    </row>
    <row r="28" spans="1:10">
      <c r="A28" s="3" t="s">
        <v>176</v>
      </c>
      <c r="B28" s="3">
        <v>326</v>
      </c>
      <c r="C28" s="3">
        <v>20040037</v>
      </c>
      <c r="D28" s="3" t="s">
        <v>56</v>
      </c>
      <c r="E28" s="3" t="s">
        <v>71</v>
      </c>
      <c r="F28" s="3" t="s">
        <v>72</v>
      </c>
      <c r="G28" s="3" t="s">
        <v>87</v>
      </c>
      <c r="H28" s="3" t="b">
        <v>1</v>
      </c>
      <c r="I28" s="11">
        <f t="shared" si="1"/>
        <v>42318.645833333336</v>
      </c>
      <c r="J28" s="3" t="s">
        <v>22</v>
      </c>
    </row>
    <row r="29" spans="1:10">
      <c r="A29" s="3" t="s">
        <v>177</v>
      </c>
      <c r="B29" s="3">
        <v>327</v>
      </c>
      <c r="C29" s="3">
        <v>20060203</v>
      </c>
      <c r="D29" s="3" t="s">
        <v>57</v>
      </c>
      <c r="E29" s="3" t="s">
        <v>73</v>
      </c>
      <c r="F29" s="3" t="s">
        <v>74</v>
      </c>
      <c r="G29" s="3" t="s">
        <v>87</v>
      </c>
      <c r="H29" s="3" t="b">
        <v>1</v>
      </c>
      <c r="I29" s="11">
        <f t="shared" si="1"/>
        <v>42318.645833333336</v>
      </c>
      <c r="J29" s="3" t="s">
        <v>22</v>
      </c>
    </row>
    <row r="30" spans="1:10">
      <c r="A30" s="3" t="s">
        <v>180</v>
      </c>
      <c r="B30" s="3">
        <v>329</v>
      </c>
      <c r="C30" s="3">
        <v>20030214</v>
      </c>
      <c r="D30" s="3" t="s">
        <v>59</v>
      </c>
      <c r="E30" s="3" t="s">
        <v>77</v>
      </c>
      <c r="F30" s="3" t="s">
        <v>78</v>
      </c>
      <c r="G30" s="3" t="s">
        <v>87</v>
      </c>
      <c r="H30" s="3" t="b">
        <v>1</v>
      </c>
      <c r="I30" s="11">
        <f t="shared" si="1"/>
        <v>42318.645833333336</v>
      </c>
      <c r="J30" s="3" t="s">
        <v>22</v>
      </c>
    </row>
    <row r="31" spans="1:10">
      <c r="A31" s="3" t="s">
        <v>181</v>
      </c>
      <c r="B31" s="3">
        <v>330</v>
      </c>
      <c r="C31" s="3">
        <v>20110556</v>
      </c>
      <c r="D31" s="3" t="s">
        <v>60</v>
      </c>
      <c r="E31" s="3" t="s">
        <v>79</v>
      </c>
      <c r="F31" s="3" t="s">
        <v>80</v>
      </c>
      <c r="G31" s="3" t="s">
        <v>87</v>
      </c>
      <c r="H31" s="3" t="b">
        <v>1</v>
      </c>
      <c r="I31" s="11">
        <f t="shared" si="1"/>
        <v>42318.645833333336</v>
      </c>
      <c r="J31" s="3" t="s">
        <v>22</v>
      </c>
    </row>
    <row r="32" spans="1:10">
      <c r="A32" s="3" t="s">
        <v>178</v>
      </c>
      <c r="B32" s="3">
        <v>332</v>
      </c>
      <c r="C32" s="8">
        <v>20140753</v>
      </c>
      <c r="D32" s="3" t="s">
        <v>85</v>
      </c>
      <c r="E32" s="8" t="s">
        <v>339</v>
      </c>
      <c r="F32" s="5"/>
      <c r="G32" s="3" t="s">
        <v>87</v>
      </c>
      <c r="H32" s="3" t="b">
        <v>0</v>
      </c>
      <c r="I32" s="11">
        <f t="shared" si="1"/>
        <v>42318.645833333336</v>
      </c>
      <c r="J32" s="3" t="s">
        <v>22</v>
      </c>
    </row>
    <row r="33" spans="1:10">
      <c r="A33" s="3" t="s">
        <v>179</v>
      </c>
      <c r="B33" s="3">
        <v>333</v>
      </c>
      <c r="C33" s="3">
        <v>20080430</v>
      </c>
      <c r="D33" s="3" t="s">
        <v>58</v>
      </c>
      <c r="E33" s="3" t="s">
        <v>75</v>
      </c>
      <c r="F33" s="3" t="s">
        <v>76</v>
      </c>
      <c r="G33" s="3" t="s">
        <v>87</v>
      </c>
      <c r="H33" s="3" t="b">
        <v>1</v>
      </c>
      <c r="I33" s="11">
        <f t="shared" si="1"/>
        <v>42318.645833333336</v>
      </c>
      <c r="J33" s="3" t="s">
        <v>22</v>
      </c>
    </row>
    <row r="35" spans="1:10" ht="15" customHeight="1">
      <c r="A35" s="15" t="s">
        <v>88</v>
      </c>
      <c r="B35" s="15"/>
      <c r="C35" s="15"/>
      <c r="D35" s="15"/>
      <c r="E35" s="15"/>
      <c r="F35" s="15"/>
      <c r="G35" s="15"/>
      <c r="H35" s="15"/>
      <c r="I35" s="15"/>
      <c r="J35" s="15"/>
    </row>
    <row r="36" spans="1:10">
      <c r="A36" s="1" t="s">
        <v>172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H36" s="1" t="s">
        <v>86</v>
      </c>
      <c r="I36" s="10" t="s">
        <v>6</v>
      </c>
      <c r="J36" s="1" t="s">
        <v>7</v>
      </c>
    </row>
    <row r="37" spans="1:10">
      <c r="A37" s="3" t="s">
        <v>88</v>
      </c>
      <c r="B37" s="3">
        <v>362</v>
      </c>
      <c r="C37" s="3">
        <v>20030263</v>
      </c>
      <c r="D37" s="3" t="s">
        <v>94</v>
      </c>
      <c r="E37" s="3" t="s">
        <v>100</v>
      </c>
      <c r="F37" s="3" t="s">
        <v>101</v>
      </c>
      <c r="G37" s="3" t="s">
        <v>87</v>
      </c>
      <c r="H37" s="3" t="b">
        <v>1</v>
      </c>
      <c r="I37" s="11">
        <f t="shared" ref="I37:I42" si="2">$I$1</f>
        <v>42318.645833333336</v>
      </c>
      <c r="J37" s="3" t="s">
        <v>22</v>
      </c>
    </row>
    <row r="38" spans="1:10">
      <c r="A38" s="3" t="s">
        <v>89</v>
      </c>
      <c r="B38" s="3">
        <v>367</v>
      </c>
      <c r="C38" s="3">
        <v>20130005</v>
      </c>
      <c r="D38" s="3" t="s">
        <v>95</v>
      </c>
      <c r="E38" s="3" t="s">
        <v>102</v>
      </c>
      <c r="F38" s="3" t="s">
        <v>103</v>
      </c>
      <c r="G38" s="3" t="s">
        <v>87</v>
      </c>
      <c r="H38" s="3" t="b">
        <v>1</v>
      </c>
      <c r="I38" s="11">
        <f t="shared" si="2"/>
        <v>42318.645833333336</v>
      </c>
      <c r="J38" s="3" t="s">
        <v>22</v>
      </c>
    </row>
    <row r="39" spans="1:10">
      <c r="A39" s="3" t="s">
        <v>91</v>
      </c>
      <c r="B39" s="3">
        <v>373</v>
      </c>
      <c r="C39" s="3">
        <v>20030265</v>
      </c>
      <c r="D39" s="3" t="s">
        <v>97</v>
      </c>
      <c r="E39" s="3" t="s">
        <v>106</v>
      </c>
      <c r="F39" s="3" t="s">
        <v>107</v>
      </c>
      <c r="G39" s="3" t="s">
        <v>87</v>
      </c>
      <c r="H39" s="3" t="b">
        <v>1</v>
      </c>
      <c r="I39" s="11">
        <f t="shared" si="2"/>
        <v>42318.645833333336</v>
      </c>
      <c r="J39" s="3" t="s">
        <v>22</v>
      </c>
    </row>
    <row r="40" spans="1:10">
      <c r="A40" s="3" t="s">
        <v>92</v>
      </c>
      <c r="B40" s="3">
        <v>374</v>
      </c>
      <c r="C40" s="3">
        <v>20140323</v>
      </c>
      <c r="D40" s="3" t="s">
        <v>98</v>
      </c>
      <c r="E40" s="3" t="s">
        <v>108</v>
      </c>
      <c r="F40" s="3" t="s">
        <v>109</v>
      </c>
      <c r="G40" s="3" t="s">
        <v>87</v>
      </c>
      <c r="H40" s="3" t="b">
        <v>1</v>
      </c>
      <c r="I40" s="11">
        <f t="shared" si="2"/>
        <v>42318.645833333336</v>
      </c>
      <c r="J40" s="3" t="s">
        <v>22</v>
      </c>
    </row>
    <row r="41" spans="1:10">
      <c r="A41" s="3" t="s">
        <v>93</v>
      </c>
      <c r="B41" s="3">
        <v>375</v>
      </c>
      <c r="C41" s="3">
        <v>20030267</v>
      </c>
      <c r="D41" s="3" t="s">
        <v>99</v>
      </c>
      <c r="E41" s="3" t="s">
        <v>110</v>
      </c>
      <c r="F41" s="3" t="s">
        <v>111</v>
      </c>
      <c r="G41" s="3" t="s">
        <v>87</v>
      </c>
      <c r="H41" s="3" t="b">
        <v>1</v>
      </c>
      <c r="I41" s="11">
        <f t="shared" si="2"/>
        <v>42318.645833333336</v>
      </c>
      <c r="J41" s="3" t="s">
        <v>22</v>
      </c>
    </row>
    <row r="42" spans="1:10">
      <c r="A42" s="3" t="s">
        <v>90</v>
      </c>
      <c r="B42" s="3">
        <v>386</v>
      </c>
      <c r="C42" s="3">
        <v>20050299</v>
      </c>
      <c r="D42" s="3" t="s">
        <v>96</v>
      </c>
      <c r="E42" s="3" t="s">
        <v>104</v>
      </c>
      <c r="F42" s="3" t="s">
        <v>105</v>
      </c>
      <c r="G42" s="3" t="s">
        <v>87</v>
      </c>
      <c r="H42" s="3" t="b">
        <v>0</v>
      </c>
      <c r="I42" s="11">
        <f t="shared" si="2"/>
        <v>42318.645833333336</v>
      </c>
      <c r="J42" s="3" t="s">
        <v>22</v>
      </c>
    </row>
    <row r="44" spans="1:10" ht="15" customHeight="1">
      <c r="A44" s="15" t="s">
        <v>112</v>
      </c>
      <c r="B44" s="15"/>
      <c r="C44" s="15"/>
      <c r="D44" s="15"/>
      <c r="E44" s="15"/>
      <c r="F44" s="15"/>
      <c r="G44" s="15"/>
      <c r="H44" s="15"/>
      <c r="I44" s="15"/>
      <c r="J44" s="15"/>
    </row>
    <row r="45" spans="1:10">
      <c r="A45" s="1" t="s">
        <v>172</v>
      </c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H45" s="1" t="s">
        <v>86</v>
      </c>
      <c r="I45" s="10" t="s">
        <v>6</v>
      </c>
      <c r="J45" s="1" t="s">
        <v>7</v>
      </c>
    </row>
    <row r="46" spans="1:10">
      <c r="A46" s="3" t="s">
        <v>113</v>
      </c>
      <c r="B46" s="3">
        <v>500</v>
      </c>
      <c r="C46" s="3">
        <v>20030061</v>
      </c>
      <c r="D46" s="3" t="s">
        <v>156</v>
      </c>
      <c r="E46" s="3" t="s">
        <v>136</v>
      </c>
      <c r="F46" s="3" t="s">
        <v>137</v>
      </c>
      <c r="G46" s="3" t="s">
        <v>87</v>
      </c>
      <c r="H46" s="3" t="b">
        <v>1</v>
      </c>
      <c r="I46" s="11">
        <f t="shared" ref="I46:I57" si="3">$I$1</f>
        <v>42318.645833333336</v>
      </c>
      <c r="J46" s="3" t="s">
        <v>22</v>
      </c>
    </row>
    <row r="47" spans="1:10">
      <c r="A47" s="3" t="s">
        <v>120</v>
      </c>
      <c r="B47" s="3">
        <v>501</v>
      </c>
      <c r="C47" s="3">
        <v>20030056</v>
      </c>
      <c r="D47" s="3" t="s">
        <v>131</v>
      </c>
      <c r="E47" s="3" t="s">
        <v>149</v>
      </c>
      <c r="F47" s="3" t="s">
        <v>150</v>
      </c>
      <c r="G47" s="3" t="s">
        <v>87</v>
      </c>
      <c r="H47" s="3" t="b">
        <v>1</v>
      </c>
      <c r="I47" s="11">
        <f t="shared" si="3"/>
        <v>42318.645833333336</v>
      </c>
      <c r="J47" s="3" t="s">
        <v>22</v>
      </c>
    </row>
    <row r="48" spans="1:10">
      <c r="A48" s="3" t="s">
        <v>114</v>
      </c>
      <c r="B48" s="3">
        <v>502</v>
      </c>
      <c r="C48" s="3">
        <v>20030250</v>
      </c>
      <c r="D48" s="3" t="s">
        <v>125</v>
      </c>
      <c r="E48" s="3" t="s">
        <v>138</v>
      </c>
      <c r="F48" s="3" t="s">
        <v>139</v>
      </c>
      <c r="G48" s="3" t="s">
        <v>87</v>
      </c>
      <c r="H48" s="3" t="b">
        <v>1</v>
      </c>
      <c r="I48" s="11">
        <f t="shared" si="3"/>
        <v>42318.645833333336</v>
      </c>
      <c r="J48" s="3" t="s">
        <v>22</v>
      </c>
    </row>
    <row r="49" spans="1:10">
      <c r="A49" s="3" t="s">
        <v>115</v>
      </c>
      <c r="B49" s="3">
        <v>503</v>
      </c>
      <c r="C49" s="3">
        <v>20030238</v>
      </c>
      <c r="D49" s="3" t="s">
        <v>126</v>
      </c>
      <c r="E49" s="3" t="s">
        <v>140</v>
      </c>
      <c r="F49" s="3" t="s">
        <v>141</v>
      </c>
      <c r="G49" s="3" t="s">
        <v>87</v>
      </c>
      <c r="H49" s="3" t="b">
        <v>1</v>
      </c>
      <c r="I49" s="11">
        <f t="shared" si="3"/>
        <v>42318.645833333336</v>
      </c>
      <c r="J49" s="3" t="s">
        <v>22</v>
      </c>
    </row>
    <row r="50" spans="1:10">
      <c r="A50" s="3" t="s">
        <v>116</v>
      </c>
      <c r="B50" s="3">
        <v>504</v>
      </c>
      <c r="C50" s="3">
        <v>20120457</v>
      </c>
      <c r="D50" s="3" t="s">
        <v>127</v>
      </c>
      <c r="E50" s="3" t="s">
        <v>142</v>
      </c>
      <c r="F50" s="3" t="s">
        <v>143</v>
      </c>
      <c r="G50" s="3" t="s">
        <v>87</v>
      </c>
      <c r="H50" s="3" t="b">
        <v>1</v>
      </c>
      <c r="I50" s="11">
        <f t="shared" si="3"/>
        <v>42318.645833333336</v>
      </c>
      <c r="J50" s="3" t="s">
        <v>22</v>
      </c>
    </row>
    <row r="51" spans="1:10">
      <c r="A51" s="3" t="s">
        <v>117</v>
      </c>
      <c r="B51" s="3">
        <v>506</v>
      </c>
      <c r="C51" s="3">
        <v>20050460</v>
      </c>
      <c r="D51" s="3" t="s">
        <v>128</v>
      </c>
      <c r="E51" s="3" t="s">
        <v>144</v>
      </c>
      <c r="F51" s="3" t="s">
        <v>145</v>
      </c>
      <c r="G51" s="3" t="s">
        <v>87</v>
      </c>
      <c r="H51" s="3" t="b">
        <v>1</v>
      </c>
      <c r="I51" s="11">
        <f t="shared" si="3"/>
        <v>42318.645833333336</v>
      </c>
      <c r="J51" s="3" t="s">
        <v>22</v>
      </c>
    </row>
    <row r="52" spans="1:10">
      <c r="A52" s="3" t="s">
        <v>118</v>
      </c>
      <c r="B52" s="3">
        <v>507</v>
      </c>
      <c r="C52" s="3">
        <v>20080279</v>
      </c>
      <c r="D52" s="3" t="s">
        <v>129</v>
      </c>
      <c r="E52" s="3" t="s">
        <v>146</v>
      </c>
      <c r="F52" s="5"/>
      <c r="G52" s="3" t="s">
        <v>87</v>
      </c>
      <c r="H52" s="3" t="b">
        <v>1</v>
      </c>
      <c r="I52" s="11">
        <f t="shared" si="3"/>
        <v>42318.645833333336</v>
      </c>
      <c r="J52" s="3" t="s">
        <v>22</v>
      </c>
    </row>
    <row r="53" spans="1:10">
      <c r="A53" s="3" t="s">
        <v>121</v>
      </c>
      <c r="B53" s="3">
        <v>509</v>
      </c>
      <c r="C53" s="5"/>
      <c r="D53" s="3" t="s">
        <v>132</v>
      </c>
      <c r="E53" s="5"/>
      <c r="F53" s="3" t="s">
        <v>151</v>
      </c>
      <c r="G53" s="3" t="s">
        <v>87</v>
      </c>
      <c r="H53" s="3" t="b">
        <v>1</v>
      </c>
      <c r="I53" s="11">
        <f t="shared" si="3"/>
        <v>42318.645833333336</v>
      </c>
      <c r="J53" s="3" t="s">
        <v>22</v>
      </c>
    </row>
    <row r="54" spans="1:10">
      <c r="A54" s="3" t="s">
        <v>119</v>
      </c>
      <c r="B54" s="3">
        <v>510</v>
      </c>
      <c r="C54" s="3">
        <v>20040236</v>
      </c>
      <c r="D54" s="3" t="s">
        <v>130</v>
      </c>
      <c r="E54" s="3" t="s">
        <v>147</v>
      </c>
      <c r="F54" s="3" t="s">
        <v>148</v>
      </c>
      <c r="G54" s="3" t="s">
        <v>87</v>
      </c>
      <c r="H54" s="3" t="b">
        <v>1</v>
      </c>
      <c r="I54" s="11">
        <f t="shared" si="3"/>
        <v>42318.645833333336</v>
      </c>
      <c r="J54" s="3" t="s">
        <v>22</v>
      </c>
    </row>
    <row r="55" spans="1:10">
      <c r="A55" s="3" t="s">
        <v>123</v>
      </c>
      <c r="B55" s="3">
        <v>511</v>
      </c>
      <c r="C55" s="3">
        <v>20040319</v>
      </c>
      <c r="D55" s="3" t="s">
        <v>134</v>
      </c>
      <c r="E55" s="3" t="s">
        <v>153</v>
      </c>
      <c r="F55" s="3" t="s">
        <v>154</v>
      </c>
      <c r="G55" s="3" t="s">
        <v>87</v>
      </c>
      <c r="H55" s="3" t="b">
        <v>1</v>
      </c>
      <c r="I55" s="11">
        <f t="shared" si="3"/>
        <v>42318.645833333336</v>
      </c>
      <c r="J55" s="3" t="s">
        <v>22</v>
      </c>
    </row>
    <row r="56" spans="1:10">
      <c r="A56" s="3" t="s">
        <v>124</v>
      </c>
      <c r="B56" s="3">
        <v>512</v>
      </c>
      <c r="C56" s="5"/>
      <c r="D56" s="3" t="s">
        <v>135</v>
      </c>
      <c r="E56" s="5"/>
      <c r="F56" s="3" t="s">
        <v>155</v>
      </c>
      <c r="G56" s="3" t="s">
        <v>87</v>
      </c>
      <c r="H56" s="3" t="b">
        <v>1</v>
      </c>
      <c r="I56" s="11">
        <f t="shared" si="3"/>
        <v>42318.645833333336</v>
      </c>
      <c r="J56" s="3" t="s">
        <v>22</v>
      </c>
    </row>
    <row r="57" spans="1:10">
      <c r="A57" s="3" t="s">
        <v>122</v>
      </c>
      <c r="B57" s="3">
        <v>513</v>
      </c>
      <c r="C57" s="5"/>
      <c r="D57" s="3" t="s">
        <v>133</v>
      </c>
      <c r="E57" s="5"/>
      <c r="F57" s="3" t="s">
        <v>152</v>
      </c>
      <c r="G57" s="3" t="s">
        <v>87</v>
      </c>
      <c r="H57" s="3" t="b">
        <v>0</v>
      </c>
      <c r="I57" s="11">
        <f t="shared" si="3"/>
        <v>42318.645833333336</v>
      </c>
      <c r="J57" s="3" t="s">
        <v>22</v>
      </c>
    </row>
    <row r="59" spans="1:10" ht="15" customHeight="1">
      <c r="A59" s="15" t="s">
        <v>157</v>
      </c>
      <c r="B59" s="15"/>
      <c r="C59" s="15"/>
      <c r="D59" s="15"/>
      <c r="E59" s="15"/>
      <c r="F59" s="15"/>
      <c r="G59" s="15"/>
      <c r="H59" s="15"/>
      <c r="I59" s="15"/>
      <c r="J59" s="15"/>
    </row>
    <row r="60" spans="1:10">
      <c r="A60" s="1" t="s">
        <v>172</v>
      </c>
      <c r="B60" s="1" t="s">
        <v>0</v>
      </c>
      <c r="C60" s="1" t="s">
        <v>1</v>
      </c>
      <c r="D60" s="1" t="s">
        <v>2</v>
      </c>
      <c r="E60" s="1" t="s">
        <v>3</v>
      </c>
      <c r="F60" s="1" t="s">
        <v>4</v>
      </c>
      <c r="G60" s="1" t="s">
        <v>5</v>
      </c>
      <c r="H60" s="1" t="s">
        <v>86</v>
      </c>
      <c r="I60" s="10" t="s">
        <v>6</v>
      </c>
      <c r="J60" s="1" t="s">
        <v>7</v>
      </c>
    </row>
    <row r="61" spans="1:10">
      <c r="A61" s="3" t="s">
        <v>184</v>
      </c>
      <c r="B61" s="3">
        <v>520</v>
      </c>
      <c r="C61" s="3">
        <v>20040165</v>
      </c>
      <c r="D61" s="3" t="s">
        <v>189</v>
      </c>
      <c r="E61" s="3" t="s">
        <v>194</v>
      </c>
      <c r="F61" s="3" t="s">
        <v>195</v>
      </c>
      <c r="G61" s="3" t="s">
        <v>87</v>
      </c>
      <c r="H61" s="3" t="b">
        <v>1</v>
      </c>
      <c r="I61" s="11">
        <f>$I$1</f>
        <v>42318.645833333336</v>
      </c>
      <c r="J61" s="3" t="s">
        <v>22</v>
      </c>
    </row>
    <row r="62" spans="1:10">
      <c r="A62" s="3" t="s">
        <v>185</v>
      </c>
      <c r="B62" s="3">
        <v>521</v>
      </c>
      <c r="C62" s="3">
        <v>20050292</v>
      </c>
      <c r="D62" s="3" t="s">
        <v>190</v>
      </c>
      <c r="E62" s="3" t="s">
        <v>196</v>
      </c>
      <c r="F62" s="3" t="s">
        <v>197</v>
      </c>
      <c r="G62" s="3" t="s">
        <v>87</v>
      </c>
      <c r="H62" s="3" t="b">
        <v>1</v>
      </c>
      <c r="I62" s="11">
        <f>$I$1</f>
        <v>42318.645833333336</v>
      </c>
      <c r="J62" s="3" t="s">
        <v>22</v>
      </c>
    </row>
    <row r="63" spans="1:10">
      <c r="A63" s="3" t="s">
        <v>186</v>
      </c>
      <c r="B63" s="3">
        <v>522</v>
      </c>
      <c r="C63" s="3">
        <v>20040163</v>
      </c>
      <c r="D63" s="3" t="s">
        <v>191</v>
      </c>
      <c r="E63" s="3" t="s">
        <v>198</v>
      </c>
      <c r="F63" s="3" t="s">
        <v>199</v>
      </c>
      <c r="G63" s="3" t="s">
        <v>87</v>
      </c>
      <c r="H63" s="3" t="b">
        <v>1</v>
      </c>
      <c r="I63" s="11">
        <f>$I$1</f>
        <v>42318.645833333336</v>
      </c>
      <c r="J63" s="3" t="s">
        <v>22</v>
      </c>
    </row>
    <row r="64" spans="1:10">
      <c r="A64" s="3" t="s">
        <v>187</v>
      </c>
      <c r="B64" s="3">
        <v>523</v>
      </c>
      <c r="C64" s="5"/>
      <c r="D64" s="3" t="s">
        <v>192</v>
      </c>
      <c r="E64" s="5"/>
      <c r="F64" s="3" t="s">
        <v>200</v>
      </c>
      <c r="G64" s="3" t="s">
        <v>87</v>
      </c>
      <c r="H64" s="3" t="b">
        <v>0</v>
      </c>
      <c r="I64" s="11">
        <f>$I$1</f>
        <v>42318.645833333336</v>
      </c>
      <c r="J64" s="3" t="s">
        <v>22</v>
      </c>
    </row>
    <row r="65" spans="1:10">
      <c r="A65" s="3" t="s">
        <v>188</v>
      </c>
      <c r="B65" s="3">
        <v>524</v>
      </c>
      <c r="C65" s="3">
        <v>20140037</v>
      </c>
      <c r="D65" s="3" t="s">
        <v>193</v>
      </c>
      <c r="E65" s="3" t="s">
        <v>201</v>
      </c>
      <c r="F65" s="3" t="s">
        <v>202</v>
      </c>
      <c r="G65" s="3" t="s">
        <v>87</v>
      </c>
      <c r="H65" s="3" t="b">
        <v>1</v>
      </c>
      <c r="I65" s="11">
        <f>$I$1</f>
        <v>42318.645833333336</v>
      </c>
      <c r="J65" s="3" t="s">
        <v>22</v>
      </c>
    </row>
    <row r="67" spans="1:10">
      <c r="A67" s="15" t="s">
        <v>204</v>
      </c>
      <c r="B67" s="15"/>
      <c r="C67" s="15"/>
      <c r="D67" s="15"/>
      <c r="E67" s="15"/>
      <c r="F67" s="15"/>
      <c r="G67" s="15"/>
      <c r="H67" s="15"/>
      <c r="I67" s="15"/>
      <c r="J67" s="15"/>
    </row>
    <row r="68" spans="1:10">
      <c r="A68" s="1" t="s">
        <v>172</v>
      </c>
      <c r="B68" s="1" t="s">
        <v>0</v>
      </c>
      <c r="C68" s="1" t="s">
        <v>1</v>
      </c>
      <c r="D68" s="1" t="s">
        <v>2</v>
      </c>
      <c r="E68" s="1" t="s">
        <v>3</v>
      </c>
      <c r="F68" s="1" t="s">
        <v>4</v>
      </c>
      <c r="G68" s="1" t="s">
        <v>5</v>
      </c>
      <c r="H68" s="1" t="s">
        <v>86</v>
      </c>
      <c r="I68" s="10" t="s">
        <v>6</v>
      </c>
      <c r="J68" s="1" t="s">
        <v>7</v>
      </c>
    </row>
    <row r="69" spans="1:10">
      <c r="A69" s="3" t="s">
        <v>205</v>
      </c>
      <c r="B69" s="3">
        <v>680</v>
      </c>
      <c r="C69" s="3">
        <v>20060060</v>
      </c>
      <c r="D69" s="3" t="s">
        <v>207</v>
      </c>
      <c r="E69" s="3" t="s">
        <v>209</v>
      </c>
      <c r="F69" s="3" t="s">
        <v>210</v>
      </c>
      <c r="G69" s="3" t="s">
        <v>87</v>
      </c>
      <c r="H69" s="3" t="b">
        <v>1</v>
      </c>
      <c r="I69" s="11">
        <f t="shared" ref="I69:I70" si="4">$I$1</f>
        <v>42318.645833333336</v>
      </c>
      <c r="J69" s="3" t="s">
        <v>22</v>
      </c>
    </row>
    <row r="70" spans="1:10">
      <c r="A70" s="3" t="s">
        <v>206</v>
      </c>
      <c r="B70" s="3">
        <v>681</v>
      </c>
      <c r="C70" s="3">
        <v>20120389</v>
      </c>
      <c r="D70" s="3" t="s">
        <v>208</v>
      </c>
      <c r="E70" s="3" t="s">
        <v>211</v>
      </c>
      <c r="F70" s="3" t="s">
        <v>212</v>
      </c>
      <c r="G70" s="3" t="s">
        <v>87</v>
      </c>
      <c r="H70" s="3" t="b">
        <v>1</v>
      </c>
      <c r="I70" s="11">
        <f t="shared" si="4"/>
        <v>42318.645833333336</v>
      </c>
      <c r="J70" s="3" t="s">
        <v>22</v>
      </c>
    </row>
    <row r="72" spans="1:10">
      <c r="A72" s="15" t="s">
        <v>213</v>
      </c>
      <c r="B72" s="15"/>
      <c r="C72" s="15"/>
      <c r="D72" s="15"/>
      <c r="E72" s="15"/>
      <c r="F72" s="15"/>
      <c r="G72" s="15"/>
      <c r="H72" s="15"/>
      <c r="I72" s="15"/>
      <c r="J72" s="15"/>
    </row>
    <row r="73" spans="1:10">
      <c r="A73" s="1" t="s">
        <v>172</v>
      </c>
      <c r="B73" s="1" t="s">
        <v>0</v>
      </c>
      <c r="C73" s="1" t="s">
        <v>1</v>
      </c>
      <c r="D73" s="1" t="s">
        <v>2</v>
      </c>
      <c r="E73" s="1" t="s">
        <v>3</v>
      </c>
      <c r="F73" s="1" t="s">
        <v>4</v>
      </c>
      <c r="G73" s="1" t="s">
        <v>5</v>
      </c>
      <c r="H73" s="1" t="s">
        <v>86</v>
      </c>
      <c r="I73" s="10" t="s">
        <v>6</v>
      </c>
      <c r="J73" s="1" t="s">
        <v>7</v>
      </c>
    </row>
    <row r="74" spans="1:10">
      <c r="A74" s="3" t="s">
        <v>214</v>
      </c>
      <c r="B74" s="3">
        <v>101</v>
      </c>
      <c r="C74" s="3">
        <v>20020018</v>
      </c>
      <c r="D74" s="3" t="s">
        <v>232</v>
      </c>
      <c r="E74" s="3" t="s">
        <v>250</v>
      </c>
      <c r="F74" s="3" t="s">
        <v>251</v>
      </c>
      <c r="G74" s="3" t="s">
        <v>87</v>
      </c>
      <c r="H74" s="3" t="b">
        <v>1</v>
      </c>
      <c r="I74" s="11">
        <f t="shared" ref="I74:I91" si="5">$I$1</f>
        <v>42318.645833333336</v>
      </c>
      <c r="J74" s="3" t="s">
        <v>22</v>
      </c>
    </row>
    <row r="75" spans="1:10">
      <c r="A75" s="3" t="s">
        <v>223</v>
      </c>
      <c r="B75" s="3">
        <v>102</v>
      </c>
      <c r="C75" s="3">
        <v>20040672</v>
      </c>
      <c r="D75" s="3" t="s">
        <v>242</v>
      </c>
      <c r="E75" s="3" t="s">
        <v>270</v>
      </c>
      <c r="F75" s="3" t="s">
        <v>271</v>
      </c>
      <c r="G75" s="3" t="s">
        <v>87</v>
      </c>
      <c r="H75" s="3" t="b">
        <v>1</v>
      </c>
      <c r="I75" s="11">
        <f t="shared" si="5"/>
        <v>42318.645833333336</v>
      </c>
      <c r="J75" s="3" t="s">
        <v>22</v>
      </c>
    </row>
    <row r="76" spans="1:10">
      <c r="A76" s="3" t="s">
        <v>224</v>
      </c>
      <c r="B76" s="3">
        <v>103</v>
      </c>
      <c r="C76" s="3">
        <v>20020049</v>
      </c>
      <c r="D76" s="3" t="s">
        <v>243</v>
      </c>
      <c r="E76" s="3" t="s">
        <v>272</v>
      </c>
      <c r="F76" s="3" t="s">
        <v>273</v>
      </c>
      <c r="G76" s="3" t="s">
        <v>87</v>
      </c>
      <c r="H76" s="3" t="b">
        <v>1</v>
      </c>
      <c r="I76" s="11">
        <f t="shared" si="5"/>
        <v>42318.645833333336</v>
      </c>
      <c r="J76" s="3" t="s">
        <v>22</v>
      </c>
    </row>
    <row r="77" spans="1:10">
      <c r="A77" s="3" t="s">
        <v>216</v>
      </c>
      <c r="B77" s="3">
        <v>104</v>
      </c>
      <c r="C77" s="3">
        <v>20020003</v>
      </c>
      <c r="D77" s="3" t="s">
        <v>235</v>
      </c>
      <c r="E77" s="3" t="s">
        <v>256</v>
      </c>
      <c r="F77" s="3" t="s">
        <v>257</v>
      </c>
      <c r="G77" s="3" t="s">
        <v>87</v>
      </c>
      <c r="H77" s="3" t="b">
        <v>1</v>
      </c>
      <c r="I77" s="11">
        <f t="shared" si="5"/>
        <v>42318.645833333336</v>
      </c>
      <c r="J77" s="3" t="s">
        <v>22</v>
      </c>
    </row>
    <row r="78" spans="1:10">
      <c r="A78" s="3" t="s">
        <v>217</v>
      </c>
      <c r="B78" s="3">
        <v>104</v>
      </c>
      <c r="C78" s="3">
        <v>20150194</v>
      </c>
      <c r="D78" s="3" t="s">
        <v>236</v>
      </c>
      <c r="E78" s="3" t="s">
        <v>258</v>
      </c>
      <c r="F78" s="3" t="s">
        <v>259</v>
      </c>
      <c r="G78" s="3" t="s">
        <v>288</v>
      </c>
      <c r="H78" s="3" t="b">
        <v>1</v>
      </c>
      <c r="I78" s="11">
        <f t="shared" si="5"/>
        <v>42318.645833333336</v>
      </c>
      <c r="J78" s="3" t="s">
        <v>22</v>
      </c>
    </row>
    <row r="79" spans="1:10">
      <c r="A79" s="3" t="s">
        <v>218</v>
      </c>
      <c r="B79" s="3">
        <v>130</v>
      </c>
      <c r="C79" s="3">
        <v>20030159</v>
      </c>
      <c r="D79" s="3" t="s">
        <v>237</v>
      </c>
      <c r="E79" s="3" t="s">
        <v>260</v>
      </c>
      <c r="F79" s="3" t="s">
        <v>261</v>
      </c>
      <c r="G79" s="3" t="s">
        <v>87</v>
      </c>
      <c r="H79" s="3" t="b">
        <v>1</v>
      </c>
      <c r="I79" s="11">
        <f t="shared" si="5"/>
        <v>42318.645833333336</v>
      </c>
      <c r="J79" s="3" t="s">
        <v>22</v>
      </c>
    </row>
    <row r="80" spans="1:10">
      <c r="A80" s="3" t="s">
        <v>222</v>
      </c>
      <c r="B80" s="3">
        <v>131</v>
      </c>
      <c r="C80" s="3">
        <v>20040469</v>
      </c>
      <c r="D80" s="3" t="s">
        <v>241</v>
      </c>
      <c r="E80" s="3" t="s">
        <v>268</v>
      </c>
      <c r="F80" s="3" t="s">
        <v>269</v>
      </c>
      <c r="G80" s="3" t="s">
        <v>87</v>
      </c>
      <c r="H80" s="3" t="b">
        <v>1</v>
      </c>
      <c r="I80" s="11">
        <f t="shared" si="5"/>
        <v>42318.645833333336</v>
      </c>
      <c r="J80" s="3" t="s">
        <v>22</v>
      </c>
    </row>
    <row r="81" spans="1:10">
      <c r="A81" s="3" t="s">
        <v>226</v>
      </c>
      <c r="B81" s="3">
        <v>132</v>
      </c>
      <c r="C81" s="3">
        <v>20020106</v>
      </c>
      <c r="D81" s="3" t="s">
        <v>245</v>
      </c>
      <c r="E81" s="3" t="s">
        <v>276</v>
      </c>
      <c r="F81" s="3" t="s">
        <v>277</v>
      </c>
      <c r="G81" s="3" t="s">
        <v>87</v>
      </c>
      <c r="H81" s="3" t="b">
        <v>1</v>
      </c>
      <c r="I81" s="11">
        <f t="shared" si="5"/>
        <v>42318.645833333336</v>
      </c>
      <c r="J81" s="3" t="s">
        <v>22</v>
      </c>
    </row>
    <row r="82" spans="1:10">
      <c r="A82" s="3" t="s">
        <v>229</v>
      </c>
      <c r="B82" s="3">
        <v>133</v>
      </c>
      <c r="C82" s="3">
        <v>20090455</v>
      </c>
      <c r="D82" s="3" t="s">
        <v>248</v>
      </c>
      <c r="E82" s="3" t="s">
        <v>282</v>
      </c>
      <c r="F82" s="3" t="s">
        <v>283</v>
      </c>
      <c r="G82" s="3" t="s">
        <v>87</v>
      </c>
      <c r="H82" s="3" t="b">
        <v>1</v>
      </c>
      <c r="I82" s="11">
        <f t="shared" si="5"/>
        <v>42318.645833333336</v>
      </c>
      <c r="J82" s="3" t="s">
        <v>22</v>
      </c>
    </row>
    <row r="83" spans="1:10">
      <c r="A83" s="3" t="s">
        <v>230</v>
      </c>
      <c r="B83" s="3">
        <v>136</v>
      </c>
      <c r="C83" s="3">
        <v>20020004</v>
      </c>
      <c r="D83" s="3" t="s">
        <v>249</v>
      </c>
      <c r="E83" s="3" t="s">
        <v>284</v>
      </c>
      <c r="F83" s="3" t="s">
        <v>285</v>
      </c>
      <c r="G83" s="3" t="s">
        <v>87</v>
      </c>
      <c r="H83" s="3" t="b">
        <v>1</v>
      </c>
      <c r="I83" s="11">
        <f t="shared" si="5"/>
        <v>42318.645833333336</v>
      </c>
      <c r="J83" s="3" t="s">
        <v>22</v>
      </c>
    </row>
    <row r="84" spans="1:10">
      <c r="A84" s="3" t="s">
        <v>227</v>
      </c>
      <c r="B84" s="3">
        <v>137</v>
      </c>
      <c r="C84" s="3">
        <v>20070328</v>
      </c>
      <c r="D84" s="3" t="s">
        <v>246</v>
      </c>
      <c r="E84" s="3" t="s">
        <v>278</v>
      </c>
      <c r="F84" s="3" t="s">
        <v>279</v>
      </c>
      <c r="G84" s="3" t="s">
        <v>87</v>
      </c>
      <c r="H84" s="3" t="b">
        <v>1</v>
      </c>
      <c r="I84" s="11">
        <f t="shared" si="5"/>
        <v>42318.645833333336</v>
      </c>
      <c r="J84" s="3" t="s">
        <v>22</v>
      </c>
    </row>
    <row r="85" spans="1:10">
      <c r="A85" s="3" t="s">
        <v>219</v>
      </c>
      <c r="B85" s="3">
        <v>202</v>
      </c>
      <c r="C85" s="3">
        <v>20080307</v>
      </c>
      <c r="D85" s="3" t="s">
        <v>238</v>
      </c>
      <c r="E85" s="3" t="s">
        <v>262</v>
      </c>
      <c r="F85" s="3" t="s">
        <v>263</v>
      </c>
      <c r="G85" s="3" t="s">
        <v>87</v>
      </c>
      <c r="H85" s="3" t="b">
        <v>1</v>
      </c>
      <c r="I85" s="11">
        <f t="shared" si="5"/>
        <v>42318.645833333336</v>
      </c>
      <c r="J85" s="3" t="s">
        <v>22</v>
      </c>
    </row>
    <row r="86" spans="1:10">
      <c r="A86" s="3" t="s">
        <v>228</v>
      </c>
      <c r="B86" s="3">
        <v>203</v>
      </c>
      <c r="C86" s="3">
        <v>20020046</v>
      </c>
      <c r="D86" s="3" t="s">
        <v>247</v>
      </c>
      <c r="E86" s="3" t="s">
        <v>280</v>
      </c>
      <c r="F86" s="3" t="s">
        <v>281</v>
      </c>
      <c r="G86" s="3" t="s">
        <v>87</v>
      </c>
      <c r="H86" s="3" t="b">
        <v>1</v>
      </c>
      <c r="I86" s="11">
        <f t="shared" si="5"/>
        <v>42318.645833333336</v>
      </c>
      <c r="J86" s="3" t="s">
        <v>22</v>
      </c>
    </row>
    <row r="87" spans="1:10">
      <c r="A87" s="3" t="s">
        <v>221</v>
      </c>
      <c r="B87" s="3">
        <v>214</v>
      </c>
      <c r="C87" s="3">
        <v>20050427</v>
      </c>
      <c r="D87" s="3" t="s">
        <v>240</v>
      </c>
      <c r="E87" s="3" t="s">
        <v>266</v>
      </c>
      <c r="F87" s="3" t="s">
        <v>267</v>
      </c>
      <c r="G87" s="3" t="s">
        <v>87</v>
      </c>
      <c r="H87" s="3" t="b">
        <v>1</v>
      </c>
      <c r="I87" s="11">
        <f t="shared" si="5"/>
        <v>42318.645833333336</v>
      </c>
      <c r="J87" s="3" t="s">
        <v>22</v>
      </c>
    </row>
    <row r="88" spans="1:10">
      <c r="A88" s="3" t="s">
        <v>231</v>
      </c>
      <c r="B88" s="3">
        <v>700</v>
      </c>
      <c r="C88" s="3">
        <v>20040529</v>
      </c>
      <c r="D88" s="3" t="s">
        <v>233</v>
      </c>
      <c r="E88" s="3" t="s">
        <v>252</v>
      </c>
      <c r="F88" s="3" t="s">
        <v>253</v>
      </c>
      <c r="G88" s="3" t="s">
        <v>286</v>
      </c>
      <c r="H88" s="3" t="b">
        <v>1</v>
      </c>
      <c r="I88" s="11">
        <f t="shared" si="5"/>
        <v>42318.645833333336</v>
      </c>
      <c r="J88" s="3" t="s">
        <v>22</v>
      </c>
    </row>
    <row r="89" spans="1:10">
      <c r="A89" s="3" t="s">
        <v>225</v>
      </c>
      <c r="B89" s="3">
        <v>702</v>
      </c>
      <c r="C89" s="3">
        <v>20030088</v>
      </c>
      <c r="D89" s="3" t="s">
        <v>244</v>
      </c>
      <c r="E89" s="3" t="s">
        <v>274</v>
      </c>
      <c r="F89" s="3" t="s">
        <v>275</v>
      </c>
      <c r="G89" s="3" t="s">
        <v>286</v>
      </c>
      <c r="H89" s="3" t="b">
        <v>1</v>
      </c>
      <c r="I89" s="11">
        <f t="shared" si="5"/>
        <v>42318.645833333336</v>
      </c>
      <c r="J89" s="3" t="s">
        <v>22</v>
      </c>
    </row>
    <row r="90" spans="1:10">
      <c r="A90" s="3" t="s">
        <v>215</v>
      </c>
      <c r="B90" s="3">
        <v>705</v>
      </c>
      <c r="C90" s="3">
        <v>20110549</v>
      </c>
      <c r="D90" s="3" t="s">
        <v>234</v>
      </c>
      <c r="E90" s="3" t="s">
        <v>254</v>
      </c>
      <c r="F90" s="3" t="s">
        <v>255</v>
      </c>
      <c r="G90" s="3" t="s">
        <v>287</v>
      </c>
      <c r="H90" s="3" t="b">
        <v>1</v>
      </c>
      <c r="I90" s="11">
        <f t="shared" si="5"/>
        <v>42318.645833333336</v>
      </c>
      <c r="J90" s="3" t="s">
        <v>22</v>
      </c>
    </row>
    <row r="91" spans="1:10">
      <c r="A91" s="3" t="s">
        <v>220</v>
      </c>
      <c r="B91" s="3">
        <v>753</v>
      </c>
      <c r="C91" s="3">
        <v>20050209</v>
      </c>
      <c r="D91" s="3" t="s">
        <v>239</v>
      </c>
      <c r="E91" s="3" t="s">
        <v>264</v>
      </c>
      <c r="F91" s="3" t="s">
        <v>265</v>
      </c>
      <c r="G91" s="3" t="s">
        <v>286</v>
      </c>
      <c r="H91" s="3" t="b">
        <v>1</v>
      </c>
      <c r="I91" s="11">
        <f t="shared" si="5"/>
        <v>42318.645833333336</v>
      </c>
      <c r="J91" s="3" t="s">
        <v>22</v>
      </c>
    </row>
    <row r="93" spans="1:10">
      <c r="A93" s="15" t="s">
        <v>289</v>
      </c>
      <c r="B93" s="15"/>
      <c r="C93" s="15"/>
      <c r="D93" s="15"/>
      <c r="E93" s="15"/>
      <c r="F93" s="15"/>
      <c r="G93" s="15"/>
      <c r="H93" s="15"/>
      <c r="I93" s="15"/>
      <c r="J93" s="15"/>
    </row>
    <row r="94" spans="1:10">
      <c r="A94" s="1" t="s">
        <v>172</v>
      </c>
      <c r="B94" s="1" t="s">
        <v>0</v>
      </c>
      <c r="C94" s="1" t="s">
        <v>1</v>
      </c>
      <c r="D94" s="1" t="s">
        <v>2</v>
      </c>
      <c r="E94" s="1" t="s">
        <v>3</v>
      </c>
      <c r="F94" s="1" t="s">
        <v>4</v>
      </c>
      <c r="G94" s="1" t="s">
        <v>5</v>
      </c>
      <c r="H94" s="1" t="s">
        <v>86</v>
      </c>
      <c r="I94" s="10" t="s">
        <v>6</v>
      </c>
      <c r="J94" s="1" t="s">
        <v>7</v>
      </c>
    </row>
    <row r="95" spans="1:10">
      <c r="A95" s="3" t="s">
        <v>290</v>
      </c>
      <c r="B95" s="3">
        <v>440</v>
      </c>
      <c r="C95" s="3">
        <v>20040282</v>
      </c>
      <c r="D95" s="3" t="s">
        <v>301</v>
      </c>
      <c r="E95" s="3" t="s">
        <v>312</v>
      </c>
      <c r="F95" s="3" t="s">
        <v>313</v>
      </c>
      <c r="G95" s="3" t="s">
        <v>87</v>
      </c>
      <c r="H95" s="3" t="b">
        <v>1</v>
      </c>
      <c r="I95" s="11">
        <f t="shared" ref="I95:I105" si="6">$I$1</f>
        <v>42318.645833333336</v>
      </c>
      <c r="J95" s="3" t="s">
        <v>22</v>
      </c>
    </row>
    <row r="96" spans="1:10">
      <c r="A96" s="3" t="s">
        <v>294</v>
      </c>
      <c r="B96" s="3">
        <v>441</v>
      </c>
      <c r="C96" s="3">
        <v>20060408</v>
      </c>
      <c r="D96" s="3" t="s">
        <v>305</v>
      </c>
      <c r="E96" s="3" t="s">
        <v>320</v>
      </c>
      <c r="F96" s="3" t="s">
        <v>321</v>
      </c>
      <c r="G96" s="3" t="s">
        <v>87</v>
      </c>
      <c r="H96" s="3" t="b">
        <v>1</v>
      </c>
      <c r="I96" s="11">
        <f t="shared" si="6"/>
        <v>42318.645833333336</v>
      </c>
      <c r="J96" s="3" t="s">
        <v>22</v>
      </c>
    </row>
    <row r="97" spans="1:10">
      <c r="A97" s="3" t="s">
        <v>295</v>
      </c>
      <c r="B97" s="3">
        <v>442</v>
      </c>
      <c r="C97" s="3">
        <v>20050374</v>
      </c>
      <c r="D97" s="3" t="s">
        <v>306</v>
      </c>
      <c r="E97" s="3" t="s">
        <v>322</v>
      </c>
      <c r="F97" s="3" t="s">
        <v>323</v>
      </c>
      <c r="G97" s="3" t="s">
        <v>87</v>
      </c>
      <c r="H97" s="3" t="b">
        <v>1</v>
      </c>
      <c r="I97" s="11">
        <f t="shared" si="6"/>
        <v>42318.645833333336</v>
      </c>
      <c r="J97" s="3" t="s">
        <v>22</v>
      </c>
    </row>
    <row r="98" spans="1:10">
      <c r="A98" s="3" t="s">
        <v>291</v>
      </c>
      <c r="B98" s="3">
        <v>443</v>
      </c>
      <c r="C98" s="3">
        <v>20080548</v>
      </c>
      <c r="D98" s="3" t="s">
        <v>302</v>
      </c>
      <c r="E98" s="3" t="s">
        <v>314</v>
      </c>
      <c r="F98" s="3" t="s">
        <v>315</v>
      </c>
      <c r="G98" s="3" t="s">
        <v>87</v>
      </c>
      <c r="H98" s="3" t="b">
        <v>1</v>
      </c>
      <c r="I98" s="11">
        <f t="shared" si="6"/>
        <v>42318.645833333336</v>
      </c>
      <c r="J98" s="3" t="s">
        <v>22</v>
      </c>
    </row>
    <row r="99" spans="1:10">
      <c r="A99" s="3" t="s">
        <v>296</v>
      </c>
      <c r="B99" s="3">
        <v>444</v>
      </c>
      <c r="C99" s="3">
        <v>20040264</v>
      </c>
      <c r="D99" s="3" t="s">
        <v>307</v>
      </c>
      <c r="E99" s="3" t="s">
        <v>324</v>
      </c>
      <c r="F99" s="3" t="s">
        <v>325</v>
      </c>
      <c r="G99" s="3" t="s">
        <v>87</v>
      </c>
      <c r="H99" s="3" t="b">
        <v>1</v>
      </c>
      <c r="I99" s="11">
        <f t="shared" si="6"/>
        <v>42318.645833333336</v>
      </c>
      <c r="J99" s="3" t="s">
        <v>22</v>
      </c>
    </row>
    <row r="100" spans="1:10">
      <c r="A100" s="3" t="s">
        <v>292</v>
      </c>
      <c r="B100" s="3">
        <v>445</v>
      </c>
      <c r="C100" s="3">
        <v>20070314</v>
      </c>
      <c r="D100" s="3" t="s">
        <v>303</v>
      </c>
      <c r="E100" s="3" t="s">
        <v>316</v>
      </c>
      <c r="F100" s="3" t="s">
        <v>317</v>
      </c>
      <c r="G100" s="3" t="s">
        <v>87</v>
      </c>
      <c r="H100" s="3" t="b">
        <v>1</v>
      </c>
      <c r="I100" s="11">
        <f t="shared" si="6"/>
        <v>42318.645833333336</v>
      </c>
      <c r="J100" s="3" t="s">
        <v>22</v>
      </c>
    </row>
    <row r="101" spans="1:10">
      <c r="A101" s="3" t="s">
        <v>297</v>
      </c>
      <c r="B101" s="3">
        <v>446</v>
      </c>
      <c r="C101" s="3">
        <v>20040611</v>
      </c>
      <c r="D101" s="3" t="s">
        <v>308</v>
      </c>
      <c r="E101" s="3" t="s">
        <v>326</v>
      </c>
      <c r="F101" s="3" t="s">
        <v>327</v>
      </c>
      <c r="G101" s="3" t="s">
        <v>87</v>
      </c>
      <c r="H101" s="3" t="b">
        <v>1</v>
      </c>
      <c r="I101" s="11">
        <f t="shared" si="6"/>
        <v>42318.645833333336</v>
      </c>
      <c r="J101" s="3" t="s">
        <v>22</v>
      </c>
    </row>
    <row r="102" spans="1:10">
      <c r="A102" s="3" t="s">
        <v>293</v>
      </c>
      <c r="B102" s="3">
        <v>447</v>
      </c>
      <c r="C102" s="3">
        <v>20070058</v>
      </c>
      <c r="D102" s="3" t="s">
        <v>304</v>
      </c>
      <c r="E102" s="3" t="s">
        <v>318</v>
      </c>
      <c r="F102" s="3" t="s">
        <v>319</v>
      </c>
      <c r="G102" s="3" t="s">
        <v>87</v>
      </c>
      <c r="H102" s="3" t="b">
        <v>1</v>
      </c>
      <c r="I102" s="11">
        <f t="shared" si="6"/>
        <v>42318.645833333336</v>
      </c>
      <c r="J102" s="3" t="s">
        <v>22</v>
      </c>
    </row>
    <row r="103" spans="1:10">
      <c r="A103" s="3" t="s">
        <v>298</v>
      </c>
      <c r="B103" s="3">
        <v>448</v>
      </c>
      <c r="C103" s="3">
        <v>20070563</v>
      </c>
      <c r="D103" s="3" t="s">
        <v>309</v>
      </c>
      <c r="E103" s="3" t="s">
        <v>328</v>
      </c>
      <c r="F103" s="3" t="s">
        <v>329</v>
      </c>
      <c r="G103" s="3" t="s">
        <v>87</v>
      </c>
      <c r="H103" s="3" t="b">
        <v>1</v>
      </c>
      <c r="I103" s="11">
        <f t="shared" si="6"/>
        <v>42318.645833333336</v>
      </c>
      <c r="J103" s="3" t="s">
        <v>22</v>
      </c>
    </row>
    <row r="104" spans="1:10">
      <c r="A104" s="3" t="s">
        <v>299</v>
      </c>
      <c r="B104" s="3">
        <v>449</v>
      </c>
      <c r="C104" s="3">
        <v>20050722</v>
      </c>
      <c r="D104" s="3" t="s">
        <v>310</v>
      </c>
      <c r="E104" s="3" t="s">
        <v>330</v>
      </c>
      <c r="F104" s="3" t="s">
        <v>331</v>
      </c>
      <c r="G104" s="3" t="s">
        <v>87</v>
      </c>
      <c r="H104" s="3" t="b">
        <v>1</v>
      </c>
      <c r="I104" s="11">
        <f t="shared" si="6"/>
        <v>42318.645833333336</v>
      </c>
      <c r="J104" s="3" t="s">
        <v>22</v>
      </c>
    </row>
    <row r="105" spans="1:10">
      <c r="A105" s="3" t="s">
        <v>300</v>
      </c>
      <c r="B105" s="3">
        <v>450</v>
      </c>
      <c r="C105" s="3">
        <v>20140322</v>
      </c>
      <c r="D105" s="3" t="s">
        <v>311</v>
      </c>
      <c r="E105" s="3" t="s">
        <v>332</v>
      </c>
      <c r="F105" s="3" t="s">
        <v>333</v>
      </c>
      <c r="G105" s="3" t="s">
        <v>87</v>
      </c>
      <c r="H105" s="3" t="b">
        <v>1</v>
      </c>
      <c r="I105" s="11">
        <f t="shared" si="6"/>
        <v>42318.645833333336</v>
      </c>
      <c r="J105" s="3" t="s">
        <v>22</v>
      </c>
    </row>
    <row r="107" spans="1:10">
      <c r="A107" s="15" t="s">
        <v>289</v>
      </c>
      <c r="B107" s="15"/>
      <c r="C107" s="15"/>
      <c r="D107" s="15"/>
      <c r="E107" s="15"/>
      <c r="F107" s="15"/>
      <c r="G107" s="15"/>
      <c r="H107" s="15"/>
      <c r="I107" s="15"/>
      <c r="J107" s="15"/>
    </row>
    <row r="108" spans="1:10">
      <c r="A108" s="1" t="s">
        <v>172</v>
      </c>
      <c r="B108" s="1" t="s">
        <v>0</v>
      </c>
      <c r="C108" s="1" t="s">
        <v>1</v>
      </c>
      <c r="D108" s="1" t="s">
        <v>2</v>
      </c>
      <c r="E108" s="1" t="s">
        <v>3</v>
      </c>
      <c r="F108" s="1" t="s">
        <v>4</v>
      </c>
      <c r="G108" s="1" t="s">
        <v>5</v>
      </c>
      <c r="H108" s="1" t="s">
        <v>86</v>
      </c>
      <c r="I108" s="10" t="s">
        <v>6</v>
      </c>
      <c r="J108" s="1" t="s">
        <v>7</v>
      </c>
    </row>
    <row r="109" spans="1:10">
      <c r="A109" s="3" t="s">
        <v>334</v>
      </c>
      <c r="B109" s="3">
        <v>420</v>
      </c>
      <c r="C109" s="3">
        <v>20050214</v>
      </c>
      <c r="D109" s="3" t="s">
        <v>335</v>
      </c>
      <c r="E109" s="3" t="s">
        <v>336</v>
      </c>
      <c r="F109" s="3" t="s">
        <v>337</v>
      </c>
      <c r="G109" s="3" t="s">
        <v>87</v>
      </c>
      <c r="H109" s="3" t="b">
        <v>1</v>
      </c>
      <c r="I109" s="11">
        <f>$I$1</f>
        <v>42318.645833333336</v>
      </c>
      <c r="J109" s="3" t="s">
        <v>22</v>
      </c>
    </row>
  </sheetData>
  <sortState ref="A5:J18">
    <sortCondition ref="B5"/>
  </sortState>
  <mergeCells count="9">
    <mergeCell ref="A67:J67"/>
    <mergeCell ref="A72:J72"/>
    <mergeCell ref="A93:J93"/>
    <mergeCell ref="A107:J107"/>
    <mergeCell ref="A3:J3"/>
    <mergeCell ref="A20:J20"/>
    <mergeCell ref="A35:J35"/>
    <mergeCell ref="A44:J44"/>
    <mergeCell ref="A59:J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CtrlSoft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malkia.alberto</dc:creator>
  <cp:lastModifiedBy>malkia.alberto</cp:lastModifiedBy>
  <dcterms:created xsi:type="dcterms:W3CDTF">2015-11-10T04:10:44Z</dcterms:created>
  <dcterms:modified xsi:type="dcterms:W3CDTF">2015-11-12T04:49:21Z</dcterms:modified>
</cp:coreProperties>
</file>