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takahashi\takahashi_workspace\c_workspace\"/>
    </mc:Choice>
  </mc:AlternateContent>
  <xr:revisionPtr revIDLastSave="0" documentId="13_ncr:40009_{9ACB0823-B0DF-44A3-9508-1FA6F8DB0B9B}" xr6:coauthVersionLast="47" xr6:coauthVersionMax="47" xr10:uidLastSave="{00000000-0000-0000-0000-000000000000}"/>
  <bookViews>
    <workbookView xWindow="-120" yWindow="-120" windowWidth="20730" windowHeight="11160"/>
  </bookViews>
  <sheets>
    <sheet name="450" sheetId="1" r:id="rId1"/>
  </sheets>
  <calcPr calcId="0"/>
</workbook>
</file>

<file path=xl/calcChain.xml><?xml version="1.0" encoding="utf-8"?>
<calcChain xmlns="http://schemas.openxmlformats.org/spreadsheetml/2006/main">
  <c r="K2" i="1" l="1"/>
  <c r="J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3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" i="1"/>
  <c r="K5" i="1"/>
  <c r="K6" i="1"/>
  <c r="K7" i="1"/>
  <c r="K8" i="1"/>
  <c r="K9" i="1"/>
  <c r="K10" i="1"/>
  <c r="K11" i="1"/>
  <c r="K1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3" i="1"/>
</calcChain>
</file>

<file path=xl/sharedStrings.xml><?xml version="1.0" encoding="utf-8"?>
<sst xmlns="http://schemas.openxmlformats.org/spreadsheetml/2006/main" count="10" uniqueCount="10">
  <si>
    <t xml:space="preserve"> VARIABLES = "X"</t>
  </si>
  <si>
    <t xml:space="preserve"> "Y"</t>
  </si>
  <si>
    <t xml:space="preserve"> "U"</t>
  </si>
  <si>
    <t xml:space="preserve"> "V"</t>
  </si>
  <si>
    <t xml:space="preserve"> "T"</t>
  </si>
  <si>
    <t xml:space="preserve"> ZONE I= 21</t>
  </si>
  <si>
    <t xml:space="preserve"> J= 21</t>
  </si>
  <si>
    <t xml:space="preserve"> F=POINT </t>
  </si>
  <si>
    <t>Nu 0.5</t>
    <phoneticPr fontId="18"/>
  </si>
  <si>
    <t>Nu -0.5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</si>
</sst>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3"/>
  <sheetViews>
    <sheetView tabSelected="1" zoomScaleNormal="100" workbookViewId="0">
      <selection activeCell="M5" sqref="M5"/>
    </sheetView>
  </sheetViews>
  <sheetFormatPr defaultRowHeight="18.75" x14ac:dyDescent="0.4"/>
  <cols>
    <col min="1" max="1" width="9" style="2"/>
    <col min="7" max="7" width="23.125" style="2" customWidth="1"/>
    <col min="8" max="8" width="9.5" style="2" bestFit="1" customWidth="1"/>
  </cols>
  <sheetData>
    <row r="1" spans="1:11" x14ac:dyDescent="0.4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4">
      <c r="A2" s="2" t="s">
        <v>5</v>
      </c>
      <c r="B2" t="s">
        <v>6</v>
      </c>
      <c r="C2" t="s">
        <v>7</v>
      </c>
      <c r="G2" s="2" t="s">
        <v>8</v>
      </c>
      <c r="H2" s="2" t="s">
        <v>9</v>
      </c>
      <c r="J2">
        <f>AVERAGE(J3:J443)</f>
        <v>14.990476190476194</v>
      </c>
      <c r="K2">
        <f>AVERAGE(K3:K443)</f>
        <v>14.990476190476189</v>
      </c>
    </row>
    <row r="3" spans="1:11" x14ac:dyDescent="0.4">
      <c r="A3" s="2">
        <v>0</v>
      </c>
      <c r="B3" s="1">
        <v>0</v>
      </c>
      <c r="C3" s="1">
        <v>0</v>
      </c>
      <c r="D3" s="1">
        <v>0</v>
      </c>
      <c r="E3" s="1">
        <v>0.5</v>
      </c>
      <c r="G3" s="2">
        <f>(E3-0.5)*40/-0.5</f>
        <v>0</v>
      </c>
      <c r="H3" s="2">
        <f>(E3+0.5)*40/0.5</f>
        <v>80</v>
      </c>
      <c r="J3" t="str">
        <f>IF(A3=0.05,(E3-0.5)*40/-0.5, "NO")</f>
        <v>NO</v>
      </c>
      <c r="K3" t="str">
        <f>IF(A3=0.95,(E3+0.5)*40/0.5, "NO")</f>
        <v>NO</v>
      </c>
    </row>
    <row r="4" spans="1:11" x14ac:dyDescent="0.4">
      <c r="A4" s="2">
        <v>0.05</v>
      </c>
      <c r="B4" s="1">
        <v>0</v>
      </c>
      <c r="C4" s="1">
        <v>0</v>
      </c>
      <c r="D4" s="1">
        <v>0</v>
      </c>
      <c r="E4" s="1">
        <v>0.19900000000000001</v>
      </c>
      <c r="G4" s="2">
        <f t="shared" ref="G4:G67" si="0">(E4-0.5)*40/-0.5</f>
        <v>24.08</v>
      </c>
      <c r="H4" s="2">
        <f t="shared" ref="H4:H67" si="1">(E4+0.5)*40/0.5</f>
        <v>55.92</v>
      </c>
      <c r="J4">
        <f t="shared" ref="J4:J67" si="2">IF(A4=0.05,(E4-0.5)*40/-0.5, "NO")</f>
        <v>24.08</v>
      </c>
      <c r="K4" t="str">
        <f t="shared" ref="K4:K67" si="3">IF(A4=0.95,(E4+0.5)*40/0.5, "NO")</f>
        <v>NO</v>
      </c>
    </row>
    <row r="5" spans="1:11" x14ac:dyDescent="0.4">
      <c r="A5" s="2">
        <v>0.1</v>
      </c>
      <c r="B5" s="1">
        <v>0</v>
      </c>
      <c r="C5" s="1">
        <v>0</v>
      </c>
      <c r="D5" s="1">
        <v>0</v>
      </c>
      <c r="E5" s="1">
        <v>-1.9E-2</v>
      </c>
      <c r="G5" s="2">
        <f t="shared" si="0"/>
        <v>41.52</v>
      </c>
      <c r="H5" s="2">
        <f t="shared" si="1"/>
        <v>38.479999999999997</v>
      </c>
      <c r="J5" t="str">
        <f t="shared" si="2"/>
        <v>NO</v>
      </c>
      <c r="K5" t="str">
        <f t="shared" si="3"/>
        <v>NO</v>
      </c>
    </row>
    <row r="6" spans="1:11" x14ac:dyDescent="0.4">
      <c r="A6" s="2">
        <v>0.15</v>
      </c>
      <c r="B6" s="1">
        <v>0</v>
      </c>
      <c r="C6" s="1">
        <v>0</v>
      </c>
      <c r="D6" s="1">
        <v>0</v>
      </c>
      <c r="E6" s="1">
        <v>-0.1479</v>
      </c>
      <c r="G6" s="2">
        <f t="shared" si="0"/>
        <v>51.832000000000001</v>
      </c>
      <c r="H6" s="2">
        <f t="shared" si="1"/>
        <v>28.167999999999999</v>
      </c>
      <c r="J6" t="str">
        <f t="shared" si="2"/>
        <v>NO</v>
      </c>
      <c r="K6" t="str">
        <f t="shared" si="3"/>
        <v>NO</v>
      </c>
    </row>
    <row r="7" spans="1:11" x14ac:dyDescent="0.4">
      <c r="A7" s="2">
        <v>0.2</v>
      </c>
      <c r="B7" s="1">
        <v>0</v>
      </c>
      <c r="C7" s="1">
        <v>0</v>
      </c>
      <c r="D7" s="1">
        <v>0</v>
      </c>
      <c r="E7" s="1">
        <v>-0.2185</v>
      </c>
      <c r="G7" s="2">
        <f t="shared" si="0"/>
        <v>57.480000000000004</v>
      </c>
      <c r="H7" s="2">
        <f t="shared" si="1"/>
        <v>22.519999999999996</v>
      </c>
      <c r="J7" t="str">
        <f t="shared" si="2"/>
        <v>NO</v>
      </c>
      <c r="K7" t="str">
        <f t="shared" si="3"/>
        <v>NO</v>
      </c>
    </row>
    <row r="8" spans="1:11" x14ac:dyDescent="0.4">
      <c r="A8" s="2">
        <v>0.25</v>
      </c>
      <c r="B8" s="1">
        <v>0</v>
      </c>
      <c r="C8" s="1">
        <v>0</v>
      </c>
      <c r="D8" s="1">
        <v>0</v>
      </c>
      <c r="E8" s="1">
        <v>-0.25729999999999997</v>
      </c>
      <c r="G8" s="2">
        <f t="shared" si="0"/>
        <v>60.583999999999996</v>
      </c>
      <c r="H8" s="2">
        <f t="shared" si="1"/>
        <v>19.416000000000004</v>
      </c>
      <c r="J8" t="str">
        <f t="shared" si="2"/>
        <v>NO</v>
      </c>
      <c r="K8" t="str">
        <f t="shared" si="3"/>
        <v>NO</v>
      </c>
    </row>
    <row r="9" spans="1:11" x14ac:dyDescent="0.4">
      <c r="A9" s="2">
        <v>0.3</v>
      </c>
      <c r="B9" s="1">
        <v>0</v>
      </c>
      <c r="C9" s="1">
        <v>0</v>
      </c>
      <c r="D9" s="1">
        <v>0</v>
      </c>
      <c r="E9" s="1">
        <v>-0.28010000000000002</v>
      </c>
      <c r="G9" s="2">
        <f t="shared" si="0"/>
        <v>62.408000000000001</v>
      </c>
      <c r="H9" s="2">
        <f t="shared" si="1"/>
        <v>17.591999999999999</v>
      </c>
      <c r="J9" t="str">
        <f t="shared" si="2"/>
        <v>NO</v>
      </c>
      <c r="K9" t="str">
        <f t="shared" si="3"/>
        <v>NO</v>
      </c>
    </row>
    <row r="10" spans="1:11" x14ac:dyDescent="0.4">
      <c r="A10" s="2">
        <v>0.35</v>
      </c>
      <c r="B10" s="1">
        <v>0</v>
      </c>
      <c r="C10" s="1">
        <v>0</v>
      </c>
      <c r="D10" s="1">
        <v>0</v>
      </c>
      <c r="E10" s="1">
        <v>-0.29509999999999997</v>
      </c>
      <c r="G10" s="2">
        <f t="shared" si="0"/>
        <v>63.60799999999999</v>
      </c>
      <c r="H10" s="2">
        <f t="shared" si="1"/>
        <v>16.392000000000003</v>
      </c>
      <c r="J10" t="str">
        <f t="shared" si="2"/>
        <v>NO</v>
      </c>
      <c r="K10" t="str">
        <f t="shared" si="3"/>
        <v>NO</v>
      </c>
    </row>
    <row r="11" spans="1:11" x14ac:dyDescent="0.4">
      <c r="A11" s="2">
        <v>0.4</v>
      </c>
      <c r="B11" s="1">
        <v>0</v>
      </c>
      <c r="C11" s="1">
        <v>0</v>
      </c>
      <c r="D11" s="1">
        <v>0</v>
      </c>
      <c r="E11" s="1">
        <v>-0.30620000000000003</v>
      </c>
      <c r="G11" s="2">
        <f t="shared" si="0"/>
        <v>64.496000000000009</v>
      </c>
      <c r="H11" s="2">
        <f t="shared" si="1"/>
        <v>15.503999999999998</v>
      </c>
      <c r="J11" t="str">
        <f t="shared" si="2"/>
        <v>NO</v>
      </c>
      <c r="K11" t="str">
        <f t="shared" si="3"/>
        <v>NO</v>
      </c>
    </row>
    <row r="12" spans="1:11" x14ac:dyDescent="0.4">
      <c r="A12" s="2">
        <v>0.45</v>
      </c>
      <c r="B12" s="1">
        <v>0</v>
      </c>
      <c r="C12" s="1">
        <v>0</v>
      </c>
      <c r="D12" s="1">
        <v>0</v>
      </c>
      <c r="E12" s="1">
        <v>-0.31580000000000003</v>
      </c>
      <c r="G12" s="2">
        <f t="shared" si="0"/>
        <v>65.26400000000001</v>
      </c>
      <c r="H12" s="2">
        <f t="shared" si="1"/>
        <v>14.735999999999997</v>
      </c>
      <c r="J12" t="str">
        <f t="shared" si="2"/>
        <v>NO</v>
      </c>
      <c r="K12" t="str">
        <f t="shared" si="3"/>
        <v>NO</v>
      </c>
    </row>
    <row r="13" spans="1:11" x14ac:dyDescent="0.4">
      <c r="A13" s="2">
        <v>0.5</v>
      </c>
      <c r="B13" s="1">
        <v>0</v>
      </c>
      <c r="C13" s="1">
        <v>0</v>
      </c>
      <c r="D13" s="1">
        <v>0</v>
      </c>
      <c r="E13" s="1">
        <v>-0.32500000000000001</v>
      </c>
      <c r="G13" s="2">
        <f t="shared" si="0"/>
        <v>66</v>
      </c>
      <c r="H13" s="2">
        <f t="shared" si="1"/>
        <v>14</v>
      </c>
      <c r="J13" t="str">
        <f t="shared" si="2"/>
        <v>NO</v>
      </c>
      <c r="K13" t="str">
        <f t="shared" si="3"/>
        <v>NO</v>
      </c>
    </row>
    <row r="14" spans="1:11" x14ac:dyDescent="0.4">
      <c r="A14" s="2">
        <v>0.55000000000000004</v>
      </c>
      <c r="B14" s="1">
        <v>0</v>
      </c>
      <c r="C14" s="1">
        <v>0</v>
      </c>
      <c r="D14" s="1">
        <v>0</v>
      </c>
      <c r="E14" s="1">
        <v>-0.33450000000000002</v>
      </c>
      <c r="G14" s="2">
        <f t="shared" si="0"/>
        <v>66.760000000000005</v>
      </c>
      <c r="H14" s="2">
        <f t="shared" si="1"/>
        <v>13.239999999999998</v>
      </c>
      <c r="J14" t="str">
        <f t="shared" si="2"/>
        <v>NO</v>
      </c>
      <c r="K14" t="str">
        <f t="shared" si="3"/>
        <v>NO</v>
      </c>
    </row>
    <row r="15" spans="1:11" x14ac:dyDescent="0.4">
      <c r="A15" s="2">
        <v>0.6</v>
      </c>
      <c r="B15" s="1">
        <v>0</v>
      </c>
      <c r="C15" s="1">
        <v>0</v>
      </c>
      <c r="D15" s="1">
        <v>0</v>
      </c>
      <c r="E15" s="1">
        <v>-0.3448</v>
      </c>
      <c r="G15" s="2">
        <f t="shared" si="0"/>
        <v>67.584000000000003</v>
      </c>
      <c r="H15" s="2">
        <f t="shared" si="1"/>
        <v>12.416</v>
      </c>
      <c r="J15" t="str">
        <f t="shared" si="2"/>
        <v>NO</v>
      </c>
      <c r="K15" t="str">
        <f t="shared" si="3"/>
        <v>NO</v>
      </c>
    </row>
    <row r="16" spans="1:11" x14ac:dyDescent="0.4">
      <c r="A16" s="2">
        <v>0.65</v>
      </c>
      <c r="B16" s="1">
        <v>0</v>
      </c>
      <c r="C16" s="1">
        <v>0</v>
      </c>
      <c r="D16" s="1">
        <v>0</v>
      </c>
      <c r="E16" s="1">
        <v>-0.35610000000000003</v>
      </c>
      <c r="G16" s="2">
        <f t="shared" si="0"/>
        <v>68.488</v>
      </c>
      <c r="H16" s="2">
        <f t="shared" si="1"/>
        <v>11.511999999999997</v>
      </c>
      <c r="J16" t="str">
        <f t="shared" si="2"/>
        <v>NO</v>
      </c>
      <c r="K16" t="str">
        <f t="shared" si="3"/>
        <v>NO</v>
      </c>
    </row>
    <row r="17" spans="1:11" x14ac:dyDescent="0.4">
      <c r="A17" s="2">
        <v>0.7</v>
      </c>
      <c r="B17" s="1">
        <v>0</v>
      </c>
      <c r="C17" s="1">
        <v>0</v>
      </c>
      <c r="D17" s="1">
        <v>0</v>
      </c>
      <c r="E17" s="1">
        <v>-0.36880000000000002</v>
      </c>
      <c r="G17" s="2">
        <f t="shared" si="0"/>
        <v>69.504000000000005</v>
      </c>
      <c r="H17" s="2">
        <f t="shared" si="1"/>
        <v>10.495999999999999</v>
      </c>
      <c r="J17" t="str">
        <f t="shared" si="2"/>
        <v>NO</v>
      </c>
      <c r="K17" t="str">
        <f t="shared" si="3"/>
        <v>NO</v>
      </c>
    </row>
    <row r="18" spans="1:11" x14ac:dyDescent="0.4">
      <c r="A18" s="2">
        <v>0.75</v>
      </c>
      <c r="B18" s="1">
        <v>0</v>
      </c>
      <c r="C18" s="1">
        <v>0</v>
      </c>
      <c r="D18" s="1">
        <v>0</v>
      </c>
      <c r="E18" s="1">
        <v>-0.38319999999999999</v>
      </c>
      <c r="G18" s="2">
        <f t="shared" si="0"/>
        <v>70.656000000000006</v>
      </c>
      <c r="H18" s="2">
        <f t="shared" si="1"/>
        <v>9.3440000000000012</v>
      </c>
      <c r="J18" t="str">
        <f t="shared" si="2"/>
        <v>NO</v>
      </c>
      <c r="K18" t="str">
        <f t="shared" si="3"/>
        <v>NO</v>
      </c>
    </row>
    <row r="19" spans="1:11" x14ac:dyDescent="0.4">
      <c r="A19" s="2">
        <v>0.8</v>
      </c>
      <c r="B19" s="1">
        <v>0</v>
      </c>
      <c r="C19" s="1">
        <v>0</v>
      </c>
      <c r="D19" s="1">
        <v>0</v>
      </c>
      <c r="E19" s="1">
        <v>-0.4</v>
      </c>
      <c r="G19" s="2">
        <f t="shared" si="0"/>
        <v>72</v>
      </c>
      <c r="H19" s="2">
        <f t="shared" si="1"/>
        <v>7.9999999999999982</v>
      </c>
      <c r="J19" t="str">
        <f t="shared" si="2"/>
        <v>NO</v>
      </c>
      <c r="K19" t="str">
        <f t="shared" si="3"/>
        <v>NO</v>
      </c>
    </row>
    <row r="20" spans="1:11" x14ac:dyDescent="0.4">
      <c r="A20" s="2">
        <v>0.85</v>
      </c>
      <c r="B20" s="1">
        <v>0</v>
      </c>
      <c r="C20" s="1">
        <v>0</v>
      </c>
      <c r="D20" s="1">
        <v>0</v>
      </c>
      <c r="E20" s="1">
        <v>-0.41980000000000001</v>
      </c>
      <c r="G20" s="2">
        <f t="shared" si="0"/>
        <v>73.584000000000003</v>
      </c>
      <c r="H20" s="2">
        <f t="shared" si="1"/>
        <v>6.4159999999999995</v>
      </c>
      <c r="J20" t="str">
        <f t="shared" si="2"/>
        <v>NO</v>
      </c>
      <c r="K20" t="str">
        <f t="shared" si="3"/>
        <v>NO</v>
      </c>
    </row>
    <row r="21" spans="1:11" x14ac:dyDescent="0.4">
      <c r="A21" s="2">
        <v>0.9</v>
      </c>
      <c r="B21" s="1">
        <v>0</v>
      </c>
      <c r="C21" s="1">
        <v>0</v>
      </c>
      <c r="D21" s="1">
        <v>0</v>
      </c>
      <c r="E21" s="1">
        <v>-0.44330000000000003</v>
      </c>
      <c r="G21" s="2">
        <f t="shared" si="0"/>
        <v>75.463999999999999</v>
      </c>
      <c r="H21" s="2">
        <f t="shared" si="1"/>
        <v>4.5359999999999978</v>
      </c>
      <c r="J21" t="str">
        <f t="shared" si="2"/>
        <v>NO</v>
      </c>
      <c r="K21" t="str">
        <f t="shared" si="3"/>
        <v>NO</v>
      </c>
    </row>
    <row r="22" spans="1:11" x14ac:dyDescent="0.4">
      <c r="A22" s="2">
        <v>0.95</v>
      </c>
      <c r="B22" s="1">
        <v>0</v>
      </c>
      <c r="C22" s="1">
        <v>0</v>
      </c>
      <c r="D22" s="1">
        <v>0</v>
      </c>
      <c r="E22" s="1">
        <v>-0.47039999999999998</v>
      </c>
      <c r="G22" s="2">
        <f t="shared" si="0"/>
        <v>77.631999999999991</v>
      </c>
      <c r="H22" s="2">
        <f t="shared" si="1"/>
        <v>2.3680000000000012</v>
      </c>
      <c r="J22" t="str">
        <f t="shared" si="2"/>
        <v>NO</v>
      </c>
      <c r="K22">
        <f t="shared" si="3"/>
        <v>2.3680000000000012</v>
      </c>
    </row>
    <row r="23" spans="1:11" x14ac:dyDescent="0.4">
      <c r="A23" s="2">
        <v>1</v>
      </c>
      <c r="B23" s="1">
        <v>0</v>
      </c>
      <c r="C23" s="1">
        <v>0</v>
      </c>
      <c r="D23" s="1">
        <v>0</v>
      </c>
      <c r="E23" s="1">
        <v>-0.5</v>
      </c>
      <c r="G23" s="2">
        <f t="shared" si="0"/>
        <v>80</v>
      </c>
      <c r="H23" s="2">
        <f t="shared" si="1"/>
        <v>0</v>
      </c>
      <c r="J23" t="str">
        <f t="shared" si="2"/>
        <v>NO</v>
      </c>
      <c r="K23" t="str">
        <f t="shared" si="3"/>
        <v>NO</v>
      </c>
    </row>
    <row r="24" spans="1:11" x14ac:dyDescent="0.4">
      <c r="A24" s="2">
        <v>0</v>
      </c>
      <c r="B24" s="1">
        <v>0.05</v>
      </c>
      <c r="C24" s="1">
        <v>0</v>
      </c>
      <c r="D24" s="1">
        <v>0</v>
      </c>
      <c r="E24" s="1">
        <v>0.5</v>
      </c>
      <c r="G24" s="2">
        <f t="shared" si="0"/>
        <v>0</v>
      </c>
      <c r="H24" s="2">
        <f t="shared" si="1"/>
        <v>80</v>
      </c>
      <c r="J24" t="str">
        <f t="shared" si="2"/>
        <v>NO</v>
      </c>
      <c r="K24" t="str">
        <f t="shared" si="3"/>
        <v>NO</v>
      </c>
    </row>
    <row r="25" spans="1:11" x14ac:dyDescent="0.4">
      <c r="A25" s="2">
        <v>0.05</v>
      </c>
      <c r="B25" s="1">
        <v>0.05</v>
      </c>
      <c r="C25" s="1">
        <v>-9.6519999999999992</v>
      </c>
      <c r="D25" s="1">
        <v>7.0730000000000004</v>
      </c>
      <c r="E25" s="1">
        <v>0.19620000000000001</v>
      </c>
      <c r="G25" s="2">
        <f t="shared" si="0"/>
        <v>24.303999999999995</v>
      </c>
      <c r="H25" s="2">
        <f t="shared" si="1"/>
        <v>55.696000000000005</v>
      </c>
      <c r="J25">
        <f t="shared" si="2"/>
        <v>24.303999999999995</v>
      </c>
      <c r="K25" t="str">
        <f t="shared" si="3"/>
        <v>NO</v>
      </c>
    </row>
    <row r="26" spans="1:11" x14ac:dyDescent="0.4">
      <c r="A26" s="2">
        <v>0.1</v>
      </c>
      <c r="B26" s="1">
        <v>0.05</v>
      </c>
      <c r="C26" s="1">
        <v>-16.52</v>
      </c>
      <c r="D26" s="1">
        <v>2.8079999999999998</v>
      </c>
      <c r="E26" s="1">
        <v>-2.3689999999999999E-2</v>
      </c>
      <c r="G26" s="2">
        <f t="shared" si="0"/>
        <v>41.895200000000003</v>
      </c>
      <c r="H26" s="2">
        <f t="shared" si="1"/>
        <v>38.104799999999997</v>
      </c>
      <c r="J26" t="str">
        <f t="shared" si="2"/>
        <v>NO</v>
      </c>
      <c r="K26" t="str">
        <f t="shared" si="3"/>
        <v>NO</v>
      </c>
    </row>
    <row r="27" spans="1:11" x14ac:dyDescent="0.4">
      <c r="A27" s="2">
        <v>0.15</v>
      </c>
      <c r="B27" s="1">
        <v>0.05</v>
      </c>
      <c r="C27" s="1">
        <v>-18.77</v>
      </c>
      <c r="D27" s="1">
        <v>-0.41070000000000001</v>
      </c>
      <c r="E27" s="1">
        <v>-0.15240000000000001</v>
      </c>
      <c r="G27" s="2">
        <f t="shared" si="0"/>
        <v>52.192</v>
      </c>
      <c r="H27" s="2">
        <f t="shared" si="1"/>
        <v>27.808</v>
      </c>
      <c r="J27" t="str">
        <f t="shared" si="2"/>
        <v>NO</v>
      </c>
      <c r="K27" t="str">
        <f t="shared" si="3"/>
        <v>NO</v>
      </c>
    </row>
    <row r="28" spans="1:11" x14ac:dyDescent="0.4">
      <c r="A28" s="2">
        <v>0.2</v>
      </c>
      <c r="B28" s="1">
        <v>0.05</v>
      </c>
      <c r="C28" s="1">
        <v>-18.600000000000001</v>
      </c>
      <c r="D28" s="1">
        <v>-1.4319999999999999</v>
      </c>
      <c r="E28" s="1">
        <v>-0.22120000000000001</v>
      </c>
      <c r="G28" s="2">
        <f t="shared" si="0"/>
        <v>57.696000000000005</v>
      </c>
      <c r="H28" s="2">
        <f t="shared" si="1"/>
        <v>22.303999999999998</v>
      </c>
      <c r="J28" t="str">
        <f t="shared" si="2"/>
        <v>NO</v>
      </c>
      <c r="K28" t="str">
        <f t="shared" si="3"/>
        <v>NO</v>
      </c>
    </row>
    <row r="29" spans="1:11" x14ac:dyDescent="0.4">
      <c r="A29" s="2">
        <v>0.25</v>
      </c>
      <c r="B29" s="1">
        <v>0.05</v>
      </c>
      <c r="C29" s="1">
        <v>-17.88</v>
      </c>
      <c r="D29" s="1">
        <v>-1.2250000000000001</v>
      </c>
      <c r="E29" s="1">
        <v>-0.2581</v>
      </c>
      <c r="G29" s="2">
        <f t="shared" si="0"/>
        <v>60.647999999999996</v>
      </c>
      <c r="H29" s="2">
        <f t="shared" si="1"/>
        <v>19.352</v>
      </c>
      <c r="J29" t="str">
        <f t="shared" si="2"/>
        <v>NO</v>
      </c>
      <c r="K29" t="str">
        <f t="shared" si="3"/>
        <v>NO</v>
      </c>
    </row>
    <row r="30" spans="1:11" x14ac:dyDescent="0.4">
      <c r="A30" s="2">
        <v>0.3</v>
      </c>
      <c r="B30" s="1">
        <v>0.05</v>
      </c>
      <c r="C30" s="1">
        <v>-17.5</v>
      </c>
      <c r="D30" s="1">
        <v>-0.59970000000000001</v>
      </c>
      <c r="E30" s="1">
        <v>-0.27929999999999999</v>
      </c>
      <c r="G30" s="2">
        <f t="shared" si="0"/>
        <v>62.344000000000001</v>
      </c>
      <c r="H30" s="2">
        <f t="shared" si="1"/>
        <v>17.655999999999999</v>
      </c>
      <c r="J30" t="str">
        <f t="shared" si="2"/>
        <v>NO</v>
      </c>
      <c r="K30" t="str">
        <f t="shared" si="3"/>
        <v>NO</v>
      </c>
    </row>
    <row r="31" spans="1:11" x14ac:dyDescent="0.4">
      <c r="A31" s="2">
        <v>0.35</v>
      </c>
      <c r="B31" s="1">
        <v>0.05</v>
      </c>
      <c r="C31" s="1">
        <v>-17.72</v>
      </c>
      <c r="D31" s="1">
        <v>6.4549999999999996E-2</v>
      </c>
      <c r="E31" s="1">
        <v>-0.29310000000000003</v>
      </c>
      <c r="G31" s="2">
        <f t="shared" si="0"/>
        <v>63.448</v>
      </c>
      <c r="H31" s="2">
        <f t="shared" si="1"/>
        <v>16.552</v>
      </c>
      <c r="J31" t="str">
        <f t="shared" si="2"/>
        <v>NO</v>
      </c>
      <c r="K31" t="str">
        <f t="shared" si="3"/>
        <v>NO</v>
      </c>
    </row>
    <row r="32" spans="1:11" x14ac:dyDescent="0.4">
      <c r="A32" s="2">
        <v>0.4</v>
      </c>
      <c r="B32" s="1">
        <v>0.05</v>
      </c>
      <c r="C32" s="1">
        <v>-18.57</v>
      </c>
      <c r="D32" s="1">
        <v>0.64259999999999995</v>
      </c>
      <c r="E32" s="1">
        <v>-0.30330000000000001</v>
      </c>
      <c r="G32" s="2">
        <f t="shared" si="0"/>
        <v>64.263999999999996</v>
      </c>
      <c r="H32" s="2">
        <f t="shared" si="1"/>
        <v>15.735999999999999</v>
      </c>
      <c r="J32" t="str">
        <f t="shared" si="2"/>
        <v>NO</v>
      </c>
      <c r="K32" t="str">
        <f t="shared" si="3"/>
        <v>NO</v>
      </c>
    </row>
    <row r="33" spans="1:11" x14ac:dyDescent="0.4">
      <c r="A33" s="2">
        <v>0.45</v>
      </c>
      <c r="B33" s="1">
        <v>0.05</v>
      </c>
      <c r="C33" s="1">
        <v>-19.940000000000001</v>
      </c>
      <c r="D33" s="1">
        <v>1.111</v>
      </c>
      <c r="E33" s="1">
        <v>-0.31209999999999999</v>
      </c>
      <c r="G33" s="2">
        <f t="shared" si="0"/>
        <v>64.968000000000004</v>
      </c>
      <c r="H33" s="2">
        <f t="shared" si="1"/>
        <v>15.032</v>
      </c>
      <c r="J33" t="str">
        <f t="shared" si="2"/>
        <v>NO</v>
      </c>
      <c r="K33" t="str">
        <f t="shared" si="3"/>
        <v>NO</v>
      </c>
    </row>
    <row r="34" spans="1:11" x14ac:dyDescent="0.4">
      <c r="A34" s="2">
        <v>0.5</v>
      </c>
      <c r="B34" s="1">
        <v>0.05</v>
      </c>
      <c r="C34" s="1">
        <v>-21.68</v>
      </c>
      <c r="D34" s="1">
        <v>1.4550000000000001</v>
      </c>
      <c r="E34" s="1">
        <v>-0.32050000000000001</v>
      </c>
      <c r="G34" s="2">
        <f t="shared" si="0"/>
        <v>65.64</v>
      </c>
      <c r="H34" s="2">
        <f t="shared" si="1"/>
        <v>14.36</v>
      </c>
      <c r="J34" t="str">
        <f t="shared" si="2"/>
        <v>NO</v>
      </c>
      <c r="K34" t="str">
        <f t="shared" si="3"/>
        <v>NO</v>
      </c>
    </row>
    <row r="35" spans="1:11" x14ac:dyDescent="0.4">
      <c r="A35" s="2">
        <v>0.55000000000000004</v>
      </c>
      <c r="B35" s="1">
        <v>0.05</v>
      </c>
      <c r="C35" s="1">
        <v>-23.58</v>
      </c>
      <c r="D35" s="1">
        <v>1.63</v>
      </c>
      <c r="E35" s="1">
        <v>-0.32919999999999999</v>
      </c>
      <c r="G35" s="2">
        <f t="shared" si="0"/>
        <v>66.335999999999999</v>
      </c>
      <c r="H35" s="2">
        <f t="shared" si="1"/>
        <v>13.664000000000001</v>
      </c>
      <c r="J35" t="str">
        <f t="shared" si="2"/>
        <v>NO</v>
      </c>
      <c r="K35" t="str">
        <f t="shared" si="3"/>
        <v>NO</v>
      </c>
    </row>
    <row r="36" spans="1:11" x14ac:dyDescent="0.4">
      <c r="A36" s="2">
        <v>0.6</v>
      </c>
      <c r="B36" s="1">
        <v>0.05</v>
      </c>
      <c r="C36" s="1">
        <v>-25.35</v>
      </c>
      <c r="D36" s="1">
        <v>1.556</v>
      </c>
      <c r="E36" s="1">
        <v>-0.33850000000000002</v>
      </c>
      <c r="G36" s="2">
        <f t="shared" si="0"/>
        <v>67.08</v>
      </c>
      <c r="H36" s="2">
        <f t="shared" si="1"/>
        <v>12.919999999999998</v>
      </c>
      <c r="J36" t="str">
        <f t="shared" si="2"/>
        <v>NO</v>
      </c>
      <c r="K36" t="str">
        <f t="shared" si="3"/>
        <v>NO</v>
      </c>
    </row>
    <row r="37" spans="1:11" x14ac:dyDescent="0.4">
      <c r="A37" s="2">
        <v>0.65</v>
      </c>
      <c r="B37" s="1">
        <v>0.05</v>
      </c>
      <c r="C37" s="1">
        <v>-26.58</v>
      </c>
      <c r="D37" s="1">
        <v>1.1240000000000001</v>
      </c>
      <c r="E37" s="1">
        <v>-0.34889999999999999</v>
      </c>
      <c r="G37" s="2">
        <f t="shared" si="0"/>
        <v>67.912000000000006</v>
      </c>
      <c r="H37" s="2">
        <f t="shared" si="1"/>
        <v>12.088000000000001</v>
      </c>
      <c r="J37" t="str">
        <f t="shared" si="2"/>
        <v>NO</v>
      </c>
      <c r="K37" t="str">
        <f t="shared" si="3"/>
        <v>NO</v>
      </c>
    </row>
    <row r="38" spans="1:11" x14ac:dyDescent="0.4">
      <c r="A38" s="2">
        <v>0.7</v>
      </c>
      <c r="B38" s="1">
        <v>0.05</v>
      </c>
      <c r="C38" s="1">
        <v>-26.77</v>
      </c>
      <c r="D38" s="1">
        <v>0.22109999999999999</v>
      </c>
      <c r="E38" s="1">
        <v>-0.36059999999999998</v>
      </c>
      <c r="G38" s="2">
        <f t="shared" si="0"/>
        <v>68.847999999999999</v>
      </c>
      <c r="H38" s="2">
        <f t="shared" si="1"/>
        <v>11.152000000000001</v>
      </c>
      <c r="J38" t="str">
        <f t="shared" si="2"/>
        <v>NO</v>
      </c>
      <c r="K38" t="str">
        <f t="shared" si="3"/>
        <v>NO</v>
      </c>
    </row>
    <row r="39" spans="1:11" x14ac:dyDescent="0.4">
      <c r="A39" s="2">
        <v>0.75</v>
      </c>
      <c r="B39" s="1">
        <v>0.05</v>
      </c>
      <c r="C39" s="1">
        <v>-25.39</v>
      </c>
      <c r="D39" s="1">
        <v>-1.1830000000000001</v>
      </c>
      <c r="E39" s="1">
        <v>-0.37419999999999998</v>
      </c>
      <c r="G39" s="2">
        <f t="shared" si="0"/>
        <v>69.935999999999993</v>
      </c>
      <c r="H39" s="2">
        <f t="shared" si="1"/>
        <v>10.064000000000002</v>
      </c>
      <c r="J39" t="str">
        <f t="shared" si="2"/>
        <v>NO</v>
      </c>
      <c r="K39" t="str">
        <f t="shared" si="3"/>
        <v>NO</v>
      </c>
    </row>
    <row r="40" spans="1:11" x14ac:dyDescent="0.4">
      <c r="A40" s="2">
        <v>0.8</v>
      </c>
      <c r="B40" s="1">
        <v>0.05</v>
      </c>
      <c r="C40" s="1">
        <v>-22.06</v>
      </c>
      <c r="D40" s="1">
        <v>-2.891</v>
      </c>
      <c r="E40" s="1">
        <v>-0.39069999999999999</v>
      </c>
      <c r="G40" s="2">
        <f t="shared" si="0"/>
        <v>71.256</v>
      </c>
      <c r="H40" s="2">
        <f t="shared" si="1"/>
        <v>8.7439999999999998</v>
      </c>
      <c r="J40" t="str">
        <f t="shared" si="2"/>
        <v>NO</v>
      </c>
      <c r="K40" t="str">
        <f t="shared" si="3"/>
        <v>NO</v>
      </c>
    </row>
    <row r="41" spans="1:11" x14ac:dyDescent="0.4">
      <c r="A41" s="2">
        <v>0.85</v>
      </c>
      <c r="B41" s="1">
        <v>0.05</v>
      </c>
      <c r="C41" s="1">
        <v>-16.72</v>
      </c>
      <c r="D41" s="1">
        <v>-4.4210000000000003</v>
      </c>
      <c r="E41" s="1">
        <v>-0.41139999999999999</v>
      </c>
      <c r="G41" s="2">
        <f t="shared" si="0"/>
        <v>72.912000000000006</v>
      </c>
      <c r="H41" s="2">
        <f t="shared" si="1"/>
        <v>7.088000000000001</v>
      </c>
      <c r="J41" t="str">
        <f t="shared" si="2"/>
        <v>NO</v>
      </c>
      <c r="K41" t="str">
        <f t="shared" si="3"/>
        <v>NO</v>
      </c>
    </row>
    <row r="42" spans="1:11" x14ac:dyDescent="0.4">
      <c r="A42" s="2">
        <v>0.9</v>
      </c>
      <c r="B42" s="1">
        <v>0.05</v>
      </c>
      <c r="C42" s="1">
        <v>-9.9860000000000007</v>
      </c>
      <c r="D42" s="1">
        <v>-5.0170000000000003</v>
      </c>
      <c r="E42" s="1">
        <v>-0.43690000000000001</v>
      </c>
      <c r="G42" s="2">
        <f t="shared" si="0"/>
        <v>74.951999999999998</v>
      </c>
      <c r="H42" s="2">
        <f t="shared" si="1"/>
        <v>5.0479999999999992</v>
      </c>
      <c r="J42" t="str">
        <f t="shared" si="2"/>
        <v>NO</v>
      </c>
      <c r="K42" t="str">
        <f t="shared" si="3"/>
        <v>NO</v>
      </c>
    </row>
    <row r="43" spans="1:11" x14ac:dyDescent="0.4">
      <c r="A43" s="2">
        <v>0.95</v>
      </c>
      <c r="B43" s="1">
        <v>0.05</v>
      </c>
      <c r="C43" s="1">
        <v>-3.464</v>
      </c>
      <c r="D43" s="1">
        <v>-3.7629999999999999</v>
      </c>
      <c r="E43" s="1">
        <v>-0.46710000000000002</v>
      </c>
      <c r="G43" s="2">
        <f t="shared" si="0"/>
        <v>77.368000000000009</v>
      </c>
      <c r="H43" s="2">
        <f t="shared" si="1"/>
        <v>2.6319999999999988</v>
      </c>
      <c r="J43" t="str">
        <f t="shared" si="2"/>
        <v>NO</v>
      </c>
      <c r="K43">
        <f t="shared" si="3"/>
        <v>2.6319999999999988</v>
      </c>
    </row>
    <row r="44" spans="1:11" x14ac:dyDescent="0.4">
      <c r="A44" s="2">
        <v>1</v>
      </c>
      <c r="B44" s="1">
        <v>0.05</v>
      </c>
      <c r="C44" s="1">
        <v>0</v>
      </c>
      <c r="D44" s="1">
        <v>0</v>
      </c>
      <c r="E44" s="1">
        <v>-0.5</v>
      </c>
      <c r="G44" s="2">
        <f t="shared" si="0"/>
        <v>80</v>
      </c>
      <c r="H44" s="2">
        <f t="shared" si="1"/>
        <v>0</v>
      </c>
      <c r="J44" t="str">
        <f t="shared" si="2"/>
        <v>NO</v>
      </c>
      <c r="K44" t="str">
        <f t="shared" si="3"/>
        <v>NO</v>
      </c>
    </row>
    <row r="45" spans="1:11" x14ac:dyDescent="0.4">
      <c r="A45" s="2">
        <v>0</v>
      </c>
      <c r="B45" s="1">
        <v>0.1</v>
      </c>
      <c r="C45" s="1">
        <v>0</v>
      </c>
      <c r="D45" s="1">
        <v>0</v>
      </c>
      <c r="E45" s="1">
        <v>0.5</v>
      </c>
      <c r="G45" s="2">
        <f t="shared" si="0"/>
        <v>0</v>
      </c>
      <c r="H45" s="2">
        <f t="shared" si="1"/>
        <v>80</v>
      </c>
      <c r="J45" t="str">
        <f t="shared" si="2"/>
        <v>NO</v>
      </c>
      <c r="K45" t="str">
        <f t="shared" si="3"/>
        <v>NO</v>
      </c>
    </row>
    <row r="46" spans="1:11" x14ac:dyDescent="0.4">
      <c r="A46" s="2">
        <v>0.05</v>
      </c>
      <c r="B46" s="1">
        <v>0.1</v>
      </c>
      <c r="C46" s="1">
        <v>-9.3879999999999999</v>
      </c>
      <c r="D46" s="1">
        <v>16.52</v>
      </c>
      <c r="E46" s="1">
        <v>0.19450000000000001</v>
      </c>
      <c r="G46" s="2">
        <f t="shared" si="0"/>
        <v>24.439999999999998</v>
      </c>
      <c r="H46" s="2">
        <f t="shared" si="1"/>
        <v>55.56</v>
      </c>
      <c r="J46">
        <f t="shared" si="2"/>
        <v>24.439999999999998</v>
      </c>
      <c r="K46" t="str">
        <f t="shared" si="3"/>
        <v>NO</v>
      </c>
    </row>
    <row r="47" spans="1:11" x14ac:dyDescent="0.4">
      <c r="A47" s="2">
        <v>0.1</v>
      </c>
      <c r="B47" s="1">
        <v>0.1</v>
      </c>
      <c r="C47" s="1">
        <v>-18.350000000000001</v>
      </c>
      <c r="D47" s="1">
        <v>9.1159999999999997</v>
      </c>
      <c r="E47" s="1">
        <v>-2.7619999999999999E-2</v>
      </c>
      <c r="G47" s="2">
        <f t="shared" si="0"/>
        <v>42.209599999999995</v>
      </c>
      <c r="H47" s="2">
        <f t="shared" si="1"/>
        <v>37.790400000000005</v>
      </c>
      <c r="J47" t="str">
        <f t="shared" si="2"/>
        <v>NO</v>
      </c>
      <c r="K47" t="str">
        <f t="shared" si="3"/>
        <v>NO</v>
      </c>
    </row>
    <row r="48" spans="1:11" x14ac:dyDescent="0.4">
      <c r="A48" s="2">
        <v>0.15</v>
      </c>
      <c r="B48" s="1">
        <v>0.1</v>
      </c>
      <c r="C48" s="1">
        <v>-23.28</v>
      </c>
      <c r="D48" s="1">
        <v>2.0760000000000001</v>
      </c>
      <c r="E48" s="1">
        <v>-0.156</v>
      </c>
      <c r="G48" s="2">
        <f t="shared" si="0"/>
        <v>52.480000000000004</v>
      </c>
      <c r="H48" s="2">
        <f t="shared" si="1"/>
        <v>27.519999999999996</v>
      </c>
      <c r="J48" t="str">
        <f t="shared" si="2"/>
        <v>NO</v>
      </c>
      <c r="K48" t="str">
        <f t="shared" si="3"/>
        <v>NO</v>
      </c>
    </row>
    <row r="49" spans="1:11" x14ac:dyDescent="0.4">
      <c r="A49" s="2">
        <v>0.2</v>
      </c>
      <c r="B49" s="1">
        <v>0.1</v>
      </c>
      <c r="C49" s="1">
        <v>-25.43</v>
      </c>
      <c r="D49" s="1">
        <v>-0.88580000000000003</v>
      </c>
      <c r="E49" s="1">
        <v>-0.2218</v>
      </c>
      <c r="G49" s="2">
        <f t="shared" si="0"/>
        <v>57.744</v>
      </c>
      <c r="H49" s="2">
        <f t="shared" si="1"/>
        <v>22.256</v>
      </c>
      <c r="J49" t="str">
        <f t="shared" si="2"/>
        <v>NO</v>
      </c>
      <c r="K49" t="str">
        <f t="shared" si="3"/>
        <v>NO</v>
      </c>
    </row>
    <row r="50" spans="1:11" x14ac:dyDescent="0.4">
      <c r="A50" s="2">
        <v>0.25</v>
      </c>
      <c r="B50" s="1">
        <v>0.1</v>
      </c>
      <c r="C50" s="1">
        <v>-26.41</v>
      </c>
      <c r="D50" s="1">
        <v>-1.099</v>
      </c>
      <c r="E50" s="1">
        <v>-0.255</v>
      </c>
      <c r="G50" s="2">
        <f t="shared" si="0"/>
        <v>60.4</v>
      </c>
      <c r="H50" s="2">
        <f t="shared" si="1"/>
        <v>19.600000000000001</v>
      </c>
      <c r="J50" t="str">
        <f t="shared" si="2"/>
        <v>NO</v>
      </c>
      <c r="K50" t="str">
        <f t="shared" si="3"/>
        <v>NO</v>
      </c>
    </row>
    <row r="51" spans="1:11" x14ac:dyDescent="0.4">
      <c r="A51" s="2">
        <v>0.3</v>
      </c>
      <c r="B51" s="1">
        <v>0.1</v>
      </c>
      <c r="C51" s="1">
        <v>-27.22</v>
      </c>
      <c r="D51" s="1">
        <v>-0.1575</v>
      </c>
      <c r="E51" s="1">
        <v>-0.27289999999999998</v>
      </c>
      <c r="G51" s="2">
        <f t="shared" si="0"/>
        <v>61.831999999999994</v>
      </c>
      <c r="H51" s="2">
        <f t="shared" si="1"/>
        <v>18.168000000000003</v>
      </c>
      <c r="J51" t="str">
        <f t="shared" si="2"/>
        <v>NO</v>
      </c>
      <c r="K51" t="str">
        <f t="shared" si="3"/>
        <v>NO</v>
      </c>
    </row>
    <row r="52" spans="1:11" x14ac:dyDescent="0.4">
      <c r="A52" s="2">
        <v>0.35</v>
      </c>
      <c r="B52" s="1">
        <v>0.1</v>
      </c>
      <c r="C52" s="1">
        <v>-28.31</v>
      </c>
      <c r="D52" s="1">
        <v>1.069</v>
      </c>
      <c r="E52" s="1">
        <v>-0.2838</v>
      </c>
      <c r="G52" s="2">
        <f t="shared" si="0"/>
        <v>62.704000000000008</v>
      </c>
      <c r="H52" s="2">
        <f t="shared" si="1"/>
        <v>17.295999999999999</v>
      </c>
      <c r="J52" t="str">
        <f t="shared" si="2"/>
        <v>NO</v>
      </c>
      <c r="K52" t="str">
        <f t="shared" si="3"/>
        <v>NO</v>
      </c>
    </row>
    <row r="53" spans="1:11" x14ac:dyDescent="0.4">
      <c r="A53" s="2">
        <v>0.4</v>
      </c>
      <c r="B53" s="1">
        <v>0.1</v>
      </c>
      <c r="C53" s="1">
        <v>-29.79</v>
      </c>
      <c r="D53" s="1">
        <v>2.2109999999999999</v>
      </c>
      <c r="E53" s="1">
        <v>-0.29160000000000003</v>
      </c>
      <c r="G53" s="2">
        <f t="shared" si="0"/>
        <v>63.328000000000003</v>
      </c>
      <c r="H53" s="2">
        <f t="shared" si="1"/>
        <v>16.671999999999997</v>
      </c>
      <c r="J53" t="str">
        <f t="shared" si="2"/>
        <v>NO</v>
      </c>
      <c r="K53" t="str">
        <f t="shared" si="3"/>
        <v>NO</v>
      </c>
    </row>
    <row r="54" spans="1:11" x14ac:dyDescent="0.4">
      <c r="A54" s="2">
        <v>0.45</v>
      </c>
      <c r="B54" s="1">
        <v>0.1</v>
      </c>
      <c r="C54" s="1">
        <v>-31.63</v>
      </c>
      <c r="D54" s="1">
        <v>3.109</v>
      </c>
      <c r="E54" s="1">
        <v>-0.29809999999999998</v>
      </c>
      <c r="G54" s="2">
        <f t="shared" si="0"/>
        <v>63.847999999999999</v>
      </c>
      <c r="H54" s="2">
        <f t="shared" si="1"/>
        <v>16.152000000000001</v>
      </c>
      <c r="J54" t="str">
        <f t="shared" si="2"/>
        <v>NO</v>
      </c>
      <c r="K54" t="str">
        <f t="shared" si="3"/>
        <v>NO</v>
      </c>
    </row>
    <row r="55" spans="1:11" x14ac:dyDescent="0.4">
      <c r="A55" s="2">
        <v>0.5</v>
      </c>
      <c r="B55" s="1">
        <v>0.1</v>
      </c>
      <c r="C55" s="1">
        <v>-33.65</v>
      </c>
      <c r="D55" s="1">
        <v>3.645</v>
      </c>
      <c r="E55" s="1">
        <v>-0.30399999999999999</v>
      </c>
      <c r="G55" s="2">
        <f t="shared" si="0"/>
        <v>64.320000000000007</v>
      </c>
      <c r="H55" s="2">
        <f t="shared" si="1"/>
        <v>15.68</v>
      </c>
      <c r="J55" t="str">
        <f t="shared" si="2"/>
        <v>NO</v>
      </c>
      <c r="K55" t="str">
        <f t="shared" si="3"/>
        <v>NO</v>
      </c>
    </row>
    <row r="56" spans="1:11" x14ac:dyDescent="0.4">
      <c r="A56" s="2">
        <v>0.55000000000000004</v>
      </c>
      <c r="B56" s="1">
        <v>0.1</v>
      </c>
      <c r="C56" s="1">
        <v>-35.57</v>
      </c>
      <c r="D56" s="1">
        <v>3.67</v>
      </c>
      <c r="E56" s="1">
        <v>-0.31</v>
      </c>
      <c r="G56" s="2">
        <f t="shared" si="0"/>
        <v>64.800000000000011</v>
      </c>
      <c r="H56" s="2">
        <f t="shared" si="1"/>
        <v>15.2</v>
      </c>
      <c r="J56" t="str">
        <f t="shared" si="2"/>
        <v>NO</v>
      </c>
      <c r="K56" t="str">
        <f t="shared" si="3"/>
        <v>NO</v>
      </c>
    </row>
    <row r="57" spans="1:11" x14ac:dyDescent="0.4">
      <c r="A57" s="2">
        <v>0.6</v>
      </c>
      <c r="B57" s="1">
        <v>0.1</v>
      </c>
      <c r="C57" s="1">
        <v>-37.04</v>
      </c>
      <c r="D57" s="1">
        <v>2.9950000000000001</v>
      </c>
      <c r="E57" s="1">
        <v>-0.31630000000000003</v>
      </c>
      <c r="G57" s="2">
        <f t="shared" si="0"/>
        <v>65.304000000000002</v>
      </c>
      <c r="H57" s="2">
        <f t="shared" si="1"/>
        <v>14.695999999999998</v>
      </c>
      <c r="J57" t="str">
        <f t="shared" si="2"/>
        <v>NO</v>
      </c>
      <c r="K57" t="str">
        <f t="shared" si="3"/>
        <v>NO</v>
      </c>
    </row>
    <row r="58" spans="1:11" x14ac:dyDescent="0.4">
      <c r="A58" s="2">
        <v>0.65</v>
      </c>
      <c r="B58" s="1">
        <v>0.1</v>
      </c>
      <c r="C58" s="1">
        <v>-37.590000000000003</v>
      </c>
      <c r="D58" s="1">
        <v>1.4239999999999999</v>
      </c>
      <c r="E58" s="1">
        <v>-0.3236</v>
      </c>
      <c r="G58" s="2">
        <f t="shared" si="0"/>
        <v>65.888000000000005</v>
      </c>
      <c r="H58" s="2">
        <f t="shared" si="1"/>
        <v>14.112</v>
      </c>
      <c r="J58" t="str">
        <f t="shared" si="2"/>
        <v>NO</v>
      </c>
      <c r="K58" t="str">
        <f t="shared" si="3"/>
        <v>NO</v>
      </c>
    </row>
    <row r="59" spans="1:11" x14ac:dyDescent="0.4">
      <c r="A59" s="2">
        <v>0.7</v>
      </c>
      <c r="B59" s="1">
        <v>0.1</v>
      </c>
      <c r="C59" s="1">
        <v>-36.72</v>
      </c>
      <c r="D59" s="1">
        <v>-1.1830000000000001</v>
      </c>
      <c r="E59" s="1">
        <v>-0.33239999999999997</v>
      </c>
      <c r="G59" s="2">
        <f t="shared" si="0"/>
        <v>66.591999999999999</v>
      </c>
      <c r="H59" s="2">
        <f t="shared" si="1"/>
        <v>13.408000000000001</v>
      </c>
      <c r="J59" t="str">
        <f t="shared" si="2"/>
        <v>NO</v>
      </c>
      <c r="K59" t="str">
        <f t="shared" si="3"/>
        <v>NO</v>
      </c>
    </row>
    <row r="60" spans="1:11" x14ac:dyDescent="0.4">
      <c r="A60" s="2">
        <v>0.75</v>
      </c>
      <c r="B60" s="1">
        <v>0.1</v>
      </c>
      <c r="C60" s="1">
        <v>-33.950000000000003</v>
      </c>
      <c r="D60" s="1">
        <v>-4.7140000000000004</v>
      </c>
      <c r="E60" s="1">
        <v>-0.34410000000000002</v>
      </c>
      <c r="G60" s="2">
        <f t="shared" si="0"/>
        <v>67.528000000000006</v>
      </c>
      <c r="H60" s="2">
        <f t="shared" si="1"/>
        <v>12.471999999999998</v>
      </c>
      <c r="J60" t="str">
        <f t="shared" si="2"/>
        <v>NO</v>
      </c>
      <c r="K60" t="str">
        <f t="shared" si="3"/>
        <v>NO</v>
      </c>
    </row>
    <row r="61" spans="1:11" x14ac:dyDescent="0.4">
      <c r="A61" s="2">
        <v>0.8</v>
      </c>
      <c r="B61" s="1">
        <v>0.1</v>
      </c>
      <c r="C61" s="1">
        <v>-29.01</v>
      </c>
      <c r="D61" s="1">
        <v>-8.6709999999999994</v>
      </c>
      <c r="E61" s="1">
        <v>-0.36099999999999999</v>
      </c>
      <c r="G61" s="2">
        <f t="shared" si="0"/>
        <v>68.88</v>
      </c>
      <c r="H61" s="2">
        <f t="shared" si="1"/>
        <v>11.120000000000001</v>
      </c>
      <c r="J61" t="str">
        <f t="shared" si="2"/>
        <v>NO</v>
      </c>
      <c r="K61" t="str">
        <f t="shared" si="3"/>
        <v>NO</v>
      </c>
    </row>
    <row r="62" spans="1:11" x14ac:dyDescent="0.4">
      <c r="A62" s="2">
        <v>0.85</v>
      </c>
      <c r="B62" s="1">
        <v>0.1</v>
      </c>
      <c r="C62" s="1">
        <v>-21.86</v>
      </c>
      <c r="D62" s="1">
        <v>-12.07</v>
      </c>
      <c r="E62" s="1">
        <v>-0.38490000000000002</v>
      </c>
      <c r="G62" s="2">
        <f t="shared" si="0"/>
        <v>70.792000000000002</v>
      </c>
      <c r="H62" s="2">
        <f t="shared" si="1"/>
        <v>9.2079999999999984</v>
      </c>
      <c r="J62" t="str">
        <f t="shared" si="2"/>
        <v>NO</v>
      </c>
      <c r="K62" t="str">
        <f t="shared" si="3"/>
        <v>NO</v>
      </c>
    </row>
    <row r="63" spans="1:11" x14ac:dyDescent="0.4">
      <c r="A63" s="2">
        <v>0.9</v>
      </c>
      <c r="B63" s="1">
        <v>0.1</v>
      </c>
      <c r="C63" s="1">
        <v>-13.14</v>
      </c>
      <c r="D63" s="1">
        <v>-13.26</v>
      </c>
      <c r="E63" s="1">
        <v>-0.41710000000000003</v>
      </c>
      <c r="G63" s="2">
        <f t="shared" si="0"/>
        <v>73.367999999999995</v>
      </c>
      <c r="H63" s="2">
        <f t="shared" si="1"/>
        <v>6.6319999999999979</v>
      </c>
      <c r="J63" t="str">
        <f t="shared" si="2"/>
        <v>NO</v>
      </c>
      <c r="K63" t="str">
        <f t="shared" si="3"/>
        <v>NO</v>
      </c>
    </row>
    <row r="64" spans="1:11" x14ac:dyDescent="0.4">
      <c r="A64" s="2">
        <v>0.95</v>
      </c>
      <c r="B64" s="1">
        <v>0.1</v>
      </c>
      <c r="C64" s="1">
        <v>-4.6500000000000004</v>
      </c>
      <c r="D64" s="1">
        <v>-9.9860000000000007</v>
      </c>
      <c r="E64" s="1">
        <v>-0.45679999999999998</v>
      </c>
      <c r="G64" s="2">
        <f t="shared" si="0"/>
        <v>76.543999999999997</v>
      </c>
      <c r="H64" s="2">
        <f t="shared" si="1"/>
        <v>3.4560000000000013</v>
      </c>
      <c r="J64" t="str">
        <f t="shared" si="2"/>
        <v>NO</v>
      </c>
      <c r="K64">
        <f t="shared" si="3"/>
        <v>3.4560000000000013</v>
      </c>
    </row>
    <row r="65" spans="1:11" x14ac:dyDescent="0.4">
      <c r="A65" s="2">
        <v>1</v>
      </c>
      <c r="B65" s="1">
        <v>0.1</v>
      </c>
      <c r="C65" s="1">
        <v>0</v>
      </c>
      <c r="D65" s="1">
        <v>0</v>
      </c>
      <c r="E65" s="1">
        <v>-0.5</v>
      </c>
      <c r="G65" s="2">
        <f t="shared" si="0"/>
        <v>80</v>
      </c>
      <c r="H65" s="2">
        <f t="shared" si="1"/>
        <v>0</v>
      </c>
      <c r="J65" t="str">
        <f t="shared" si="2"/>
        <v>NO</v>
      </c>
      <c r="K65" t="str">
        <f t="shared" si="3"/>
        <v>NO</v>
      </c>
    </row>
    <row r="66" spans="1:11" x14ac:dyDescent="0.4">
      <c r="A66" s="2">
        <v>0</v>
      </c>
      <c r="B66" s="1">
        <v>0.15</v>
      </c>
      <c r="C66" s="1">
        <v>0</v>
      </c>
      <c r="D66" s="1">
        <v>0</v>
      </c>
      <c r="E66" s="1">
        <v>0.5</v>
      </c>
      <c r="G66" s="2">
        <f t="shared" si="0"/>
        <v>0</v>
      </c>
      <c r="H66" s="2">
        <f t="shared" si="1"/>
        <v>80</v>
      </c>
      <c r="J66" t="str">
        <f t="shared" si="2"/>
        <v>NO</v>
      </c>
      <c r="K66" t="str">
        <f t="shared" si="3"/>
        <v>NO</v>
      </c>
    </row>
    <row r="67" spans="1:11" x14ac:dyDescent="0.4">
      <c r="A67" s="2">
        <v>0.05</v>
      </c>
      <c r="B67" s="1">
        <v>0.15</v>
      </c>
      <c r="C67" s="1">
        <v>-7.59</v>
      </c>
      <c r="D67" s="1">
        <v>25.42</v>
      </c>
      <c r="E67" s="1">
        <v>0.1993</v>
      </c>
      <c r="G67" s="2">
        <f t="shared" si="0"/>
        <v>24.055999999999997</v>
      </c>
      <c r="H67" s="2">
        <f t="shared" si="1"/>
        <v>55.944000000000003</v>
      </c>
      <c r="J67">
        <f t="shared" si="2"/>
        <v>24.055999999999997</v>
      </c>
      <c r="K67" t="str">
        <f t="shared" si="3"/>
        <v>NO</v>
      </c>
    </row>
    <row r="68" spans="1:11" x14ac:dyDescent="0.4">
      <c r="A68" s="2">
        <v>0.1</v>
      </c>
      <c r="B68" s="1">
        <v>0.15</v>
      </c>
      <c r="C68" s="1">
        <v>-16.57</v>
      </c>
      <c r="D68" s="1">
        <v>16.7</v>
      </c>
      <c r="E68" s="1">
        <v>-2.18E-2</v>
      </c>
      <c r="G68" s="2">
        <f t="shared" ref="G68:G131" si="4">(E68-0.5)*40/-0.5</f>
        <v>41.744</v>
      </c>
      <c r="H68" s="2">
        <f t="shared" ref="H68:H131" si="5">(E68+0.5)*40/0.5</f>
        <v>38.256</v>
      </c>
      <c r="J68" t="str">
        <f t="shared" ref="J68:J131" si="6">IF(A68=0.05,(E68-0.5)*40/-0.5, "NO")</f>
        <v>NO</v>
      </c>
      <c r="K68" t="str">
        <f t="shared" ref="K68:K131" si="7">IF(A68=0.95,(E68+0.5)*40/0.5, "NO")</f>
        <v>NO</v>
      </c>
    </row>
    <row r="69" spans="1:11" x14ac:dyDescent="0.4">
      <c r="A69" s="2">
        <v>0.15</v>
      </c>
      <c r="B69" s="1">
        <v>0.15</v>
      </c>
      <c r="C69" s="1">
        <v>-22.82</v>
      </c>
      <c r="D69" s="1">
        <v>6.67</v>
      </c>
      <c r="E69" s="1">
        <v>-0.14940000000000001</v>
      </c>
      <c r="G69" s="2">
        <f t="shared" si="4"/>
        <v>51.951999999999998</v>
      </c>
      <c r="H69" s="2">
        <f t="shared" si="5"/>
        <v>28.048000000000002</v>
      </c>
      <c r="J69" t="str">
        <f t="shared" si="6"/>
        <v>NO</v>
      </c>
      <c r="K69" t="str">
        <f t="shared" si="7"/>
        <v>NO</v>
      </c>
    </row>
    <row r="70" spans="1:11" x14ac:dyDescent="0.4">
      <c r="A70" s="2">
        <v>0.2</v>
      </c>
      <c r="B70" s="1">
        <v>0.15</v>
      </c>
      <c r="C70" s="1">
        <v>-26.62</v>
      </c>
      <c r="D70" s="1">
        <v>1.6970000000000001</v>
      </c>
      <c r="E70" s="1">
        <v>-0.21279999999999999</v>
      </c>
      <c r="G70" s="2">
        <f t="shared" si="4"/>
        <v>57.024000000000001</v>
      </c>
      <c r="H70" s="2">
        <f t="shared" si="5"/>
        <v>22.975999999999999</v>
      </c>
      <c r="J70" t="str">
        <f t="shared" si="6"/>
        <v>NO</v>
      </c>
      <c r="K70" t="str">
        <f t="shared" si="7"/>
        <v>NO</v>
      </c>
    </row>
    <row r="71" spans="1:11" x14ac:dyDescent="0.4">
      <c r="A71" s="2">
        <v>0.25</v>
      </c>
      <c r="B71" s="1">
        <v>0.15</v>
      </c>
      <c r="C71" s="1">
        <v>-28.99</v>
      </c>
      <c r="D71" s="1">
        <v>0.57150000000000001</v>
      </c>
      <c r="E71" s="1">
        <v>-0.24249999999999999</v>
      </c>
      <c r="G71" s="2">
        <f t="shared" si="4"/>
        <v>59.399999999999991</v>
      </c>
      <c r="H71" s="2">
        <f t="shared" si="5"/>
        <v>20.6</v>
      </c>
      <c r="J71" t="str">
        <f t="shared" si="6"/>
        <v>NO</v>
      </c>
      <c r="K71" t="str">
        <f t="shared" si="7"/>
        <v>NO</v>
      </c>
    </row>
    <row r="72" spans="1:11" x14ac:dyDescent="0.4">
      <c r="A72" s="2">
        <v>0.3</v>
      </c>
      <c r="B72" s="1">
        <v>0.15</v>
      </c>
      <c r="C72" s="1">
        <v>-30.72</v>
      </c>
      <c r="D72" s="1">
        <v>1.3</v>
      </c>
      <c r="E72" s="1">
        <v>-0.25679999999999997</v>
      </c>
      <c r="G72" s="2">
        <f t="shared" si="4"/>
        <v>60.543999999999997</v>
      </c>
      <c r="H72" s="2">
        <f t="shared" si="5"/>
        <v>19.456000000000003</v>
      </c>
      <c r="J72" t="str">
        <f t="shared" si="6"/>
        <v>NO</v>
      </c>
      <c r="K72" t="str">
        <f t="shared" si="7"/>
        <v>NO</v>
      </c>
    </row>
    <row r="73" spans="1:11" x14ac:dyDescent="0.4">
      <c r="A73" s="2">
        <v>0.35</v>
      </c>
      <c r="B73" s="1">
        <v>0.15</v>
      </c>
      <c r="C73" s="1">
        <v>-32.28</v>
      </c>
      <c r="D73" s="1">
        <v>2.6349999999999998</v>
      </c>
      <c r="E73" s="1">
        <v>-0.26419999999999999</v>
      </c>
      <c r="G73" s="2">
        <f t="shared" si="4"/>
        <v>61.135999999999996</v>
      </c>
      <c r="H73" s="2">
        <f t="shared" si="5"/>
        <v>18.864000000000001</v>
      </c>
      <c r="J73" t="str">
        <f t="shared" si="6"/>
        <v>NO</v>
      </c>
      <c r="K73" t="str">
        <f t="shared" si="7"/>
        <v>NO</v>
      </c>
    </row>
    <row r="74" spans="1:11" x14ac:dyDescent="0.4">
      <c r="A74" s="2">
        <v>0.4</v>
      </c>
      <c r="B74" s="1">
        <v>0.15</v>
      </c>
      <c r="C74" s="1">
        <v>-33.840000000000003</v>
      </c>
      <c r="D74" s="1">
        <v>3.9620000000000002</v>
      </c>
      <c r="E74" s="1">
        <v>-0.26860000000000001</v>
      </c>
      <c r="G74" s="2">
        <f t="shared" si="4"/>
        <v>61.488</v>
      </c>
      <c r="H74" s="2">
        <f t="shared" si="5"/>
        <v>18.512</v>
      </c>
      <c r="J74" t="str">
        <f t="shared" si="6"/>
        <v>NO</v>
      </c>
      <c r="K74" t="str">
        <f t="shared" si="7"/>
        <v>NO</v>
      </c>
    </row>
    <row r="75" spans="1:11" x14ac:dyDescent="0.4">
      <c r="A75" s="2">
        <v>0.45</v>
      </c>
      <c r="B75" s="1">
        <v>0.15</v>
      </c>
      <c r="C75" s="1">
        <v>-35.44</v>
      </c>
      <c r="D75" s="1">
        <v>4.9630000000000001</v>
      </c>
      <c r="E75" s="1">
        <v>-0.27139999999999997</v>
      </c>
      <c r="G75" s="2">
        <f t="shared" si="4"/>
        <v>61.711999999999996</v>
      </c>
      <c r="H75" s="2">
        <f t="shared" si="5"/>
        <v>18.288000000000004</v>
      </c>
      <c r="J75" t="str">
        <f t="shared" si="6"/>
        <v>NO</v>
      </c>
      <c r="K75" t="str">
        <f t="shared" si="7"/>
        <v>NO</v>
      </c>
    </row>
    <row r="76" spans="1:11" x14ac:dyDescent="0.4">
      <c r="A76" s="2">
        <v>0.5</v>
      </c>
      <c r="B76" s="1">
        <v>0.15</v>
      </c>
      <c r="C76" s="1">
        <v>-36.97</v>
      </c>
      <c r="D76" s="1">
        <v>5.4009999999999998</v>
      </c>
      <c r="E76" s="1">
        <v>-0.27329999999999999</v>
      </c>
      <c r="G76" s="2">
        <f t="shared" si="4"/>
        <v>61.863999999999997</v>
      </c>
      <c r="H76" s="2">
        <f t="shared" si="5"/>
        <v>18.136000000000003</v>
      </c>
      <c r="J76" t="str">
        <f t="shared" si="6"/>
        <v>NO</v>
      </c>
      <c r="K76" t="str">
        <f t="shared" si="7"/>
        <v>NO</v>
      </c>
    </row>
    <row r="77" spans="1:11" x14ac:dyDescent="0.4">
      <c r="A77" s="2">
        <v>0.55000000000000004</v>
      </c>
      <c r="B77" s="1">
        <v>0.15</v>
      </c>
      <c r="C77" s="1">
        <v>-38.24</v>
      </c>
      <c r="D77" s="1">
        <v>5.0289999999999999</v>
      </c>
      <c r="E77" s="1">
        <v>-0.27479999999999999</v>
      </c>
      <c r="G77" s="2">
        <f t="shared" si="4"/>
        <v>61.983999999999995</v>
      </c>
      <c r="H77" s="2">
        <f t="shared" si="5"/>
        <v>18.016000000000002</v>
      </c>
      <c r="J77" t="str">
        <f t="shared" si="6"/>
        <v>NO</v>
      </c>
      <c r="K77" t="str">
        <f t="shared" si="7"/>
        <v>NO</v>
      </c>
    </row>
    <row r="78" spans="1:11" x14ac:dyDescent="0.4">
      <c r="A78" s="2">
        <v>0.6</v>
      </c>
      <c r="B78" s="1">
        <v>0.15</v>
      </c>
      <c r="C78" s="1">
        <v>-38.979999999999997</v>
      </c>
      <c r="D78" s="1">
        <v>3.5750000000000002</v>
      </c>
      <c r="E78" s="1">
        <v>-0.27639999999999998</v>
      </c>
      <c r="G78" s="2">
        <f t="shared" si="4"/>
        <v>62.111999999999995</v>
      </c>
      <c r="H78" s="2">
        <f t="shared" si="5"/>
        <v>17.888000000000002</v>
      </c>
      <c r="J78" t="str">
        <f t="shared" si="6"/>
        <v>NO</v>
      </c>
      <c r="K78" t="str">
        <f t="shared" si="7"/>
        <v>NO</v>
      </c>
    </row>
    <row r="79" spans="1:11" x14ac:dyDescent="0.4">
      <c r="A79" s="2">
        <v>0.65</v>
      </c>
      <c r="B79" s="1">
        <v>0.15</v>
      </c>
      <c r="C79" s="1">
        <v>-38.86</v>
      </c>
      <c r="D79" s="1">
        <v>0.79469999999999996</v>
      </c>
      <c r="E79" s="1">
        <v>-0.27910000000000001</v>
      </c>
      <c r="G79" s="2">
        <f t="shared" si="4"/>
        <v>62.328000000000003</v>
      </c>
      <c r="H79" s="2">
        <f t="shared" si="5"/>
        <v>17.671999999999997</v>
      </c>
      <c r="J79" t="str">
        <f t="shared" si="6"/>
        <v>NO</v>
      </c>
      <c r="K79" t="str">
        <f t="shared" si="7"/>
        <v>NO</v>
      </c>
    </row>
    <row r="80" spans="1:11" x14ac:dyDescent="0.4">
      <c r="A80" s="2">
        <v>0.7</v>
      </c>
      <c r="B80" s="1">
        <v>0.15</v>
      </c>
      <c r="C80" s="1">
        <v>-37.51</v>
      </c>
      <c r="D80" s="1">
        <v>-3.4209999999999998</v>
      </c>
      <c r="E80" s="1">
        <v>-0.28420000000000001</v>
      </c>
      <c r="G80" s="2">
        <f t="shared" si="4"/>
        <v>62.736000000000004</v>
      </c>
      <c r="H80" s="2">
        <f t="shared" si="5"/>
        <v>17.263999999999999</v>
      </c>
      <c r="J80" t="str">
        <f t="shared" si="6"/>
        <v>NO</v>
      </c>
      <c r="K80" t="str">
        <f t="shared" si="7"/>
        <v>NO</v>
      </c>
    </row>
    <row r="81" spans="1:11" x14ac:dyDescent="0.4">
      <c r="A81" s="2">
        <v>0.75</v>
      </c>
      <c r="B81" s="1">
        <v>0.15</v>
      </c>
      <c r="C81" s="1">
        <v>-34.6</v>
      </c>
      <c r="D81" s="1">
        <v>-8.89</v>
      </c>
      <c r="E81" s="1">
        <v>-0.29430000000000001</v>
      </c>
      <c r="G81" s="2">
        <f t="shared" si="4"/>
        <v>63.543999999999997</v>
      </c>
      <c r="H81" s="2">
        <f t="shared" si="5"/>
        <v>16.456</v>
      </c>
      <c r="J81" t="str">
        <f t="shared" si="6"/>
        <v>NO</v>
      </c>
      <c r="K81" t="str">
        <f t="shared" si="7"/>
        <v>NO</v>
      </c>
    </row>
    <row r="82" spans="1:11" x14ac:dyDescent="0.4">
      <c r="A82" s="2">
        <v>0.8</v>
      </c>
      <c r="B82" s="1">
        <v>0.15</v>
      </c>
      <c r="C82" s="1">
        <v>-29.76</v>
      </c>
      <c r="D82" s="1">
        <v>-14.98</v>
      </c>
      <c r="E82" s="1">
        <v>-0.31269999999999998</v>
      </c>
      <c r="G82" s="2">
        <f t="shared" si="4"/>
        <v>65.015999999999991</v>
      </c>
      <c r="H82" s="2">
        <f t="shared" si="5"/>
        <v>14.984000000000002</v>
      </c>
      <c r="J82" t="str">
        <f t="shared" si="6"/>
        <v>NO</v>
      </c>
      <c r="K82" t="str">
        <f t="shared" si="7"/>
        <v>NO</v>
      </c>
    </row>
    <row r="83" spans="1:11" x14ac:dyDescent="0.4">
      <c r="A83" s="2">
        <v>0.85</v>
      </c>
      <c r="B83" s="1">
        <v>0.15</v>
      </c>
      <c r="C83" s="1">
        <v>-22.77</v>
      </c>
      <c r="D83" s="1">
        <v>-20.29</v>
      </c>
      <c r="E83" s="1">
        <v>-0.34260000000000002</v>
      </c>
      <c r="G83" s="2">
        <f t="shared" si="4"/>
        <v>67.408000000000001</v>
      </c>
      <c r="H83" s="2">
        <f t="shared" si="5"/>
        <v>12.591999999999999</v>
      </c>
      <c r="J83" t="str">
        <f t="shared" si="6"/>
        <v>NO</v>
      </c>
      <c r="K83" t="str">
        <f t="shared" si="7"/>
        <v>NO</v>
      </c>
    </row>
    <row r="84" spans="1:11" x14ac:dyDescent="0.4">
      <c r="A84" s="2">
        <v>0.9</v>
      </c>
      <c r="B84" s="1">
        <v>0.15</v>
      </c>
      <c r="C84" s="1">
        <v>-13.99</v>
      </c>
      <c r="D84" s="1">
        <v>-22.23</v>
      </c>
      <c r="E84" s="1">
        <v>-0.38569999999999999</v>
      </c>
      <c r="G84" s="2">
        <f t="shared" si="4"/>
        <v>70.855999999999995</v>
      </c>
      <c r="H84" s="2">
        <f t="shared" si="5"/>
        <v>9.1440000000000019</v>
      </c>
      <c r="J84" t="str">
        <f t="shared" si="6"/>
        <v>NO</v>
      </c>
      <c r="K84" t="str">
        <f t="shared" si="7"/>
        <v>NO</v>
      </c>
    </row>
    <row r="85" spans="1:11" x14ac:dyDescent="0.4">
      <c r="A85" s="2">
        <v>0.95</v>
      </c>
      <c r="B85" s="1">
        <v>0.15</v>
      </c>
      <c r="C85" s="1">
        <v>-5.0810000000000004</v>
      </c>
      <c r="D85" s="1">
        <v>-16.899999999999999</v>
      </c>
      <c r="E85" s="1">
        <v>-0.4405</v>
      </c>
      <c r="G85" s="2">
        <f t="shared" si="4"/>
        <v>75.239999999999995</v>
      </c>
      <c r="H85" s="2">
        <f t="shared" si="5"/>
        <v>4.76</v>
      </c>
      <c r="J85" t="str">
        <f t="shared" si="6"/>
        <v>NO</v>
      </c>
      <c r="K85">
        <f t="shared" si="7"/>
        <v>4.76</v>
      </c>
    </row>
    <row r="86" spans="1:11" x14ac:dyDescent="0.4">
      <c r="A86" s="2">
        <v>1</v>
      </c>
      <c r="B86" s="1">
        <v>0.15</v>
      </c>
      <c r="C86" s="1">
        <v>0</v>
      </c>
      <c r="D86" s="1">
        <v>0</v>
      </c>
      <c r="E86" s="1">
        <v>-0.5</v>
      </c>
      <c r="G86" s="2">
        <f t="shared" si="4"/>
        <v>80</v>
      </c>
      <c r="H86" s="2">
        <f t="shared" si="5"/>
        <v>0</v>
      </c>
      <c r="J86" t="str">
        <f t="shared" si="6"/>
        <v>NO</v>
      </c>
      <c r="K86" t="str">
        <f t="shared" si="7"/>
        <v>NO</v>
      </c>
    </row>
    <row r="87" spans="1:11" x14ac:dyDescent="0.4">
      <c r="A87" s="2">
        <v>0</v>
      </c>
      <c r="B87" s="1">
        <v>0.2</v>
      </c>
      <c r="C87" s="1">
        <v>0</v>
      </c>
      <c r="D87" s="1">
        <v>0</v>
      </c>
      <c r="E87" s="1">
        <v>0.5</v>
      </c>
      <c r="G87" s="2">
        <f t="shared" si="4"/>
        <v>0</v>
      </c>
      <c r="H87" s="2">
        <f t="shared" si="5"/>
        <v>80</v>
      </c>
      <c r="J87" t="str">
        <f t="shared" si="6"/>
        <v>NO</v>
      </c>
      <c r="K87" t="str">
        <f t="shared" si="7"/>
        <v>NO</v>
      </c>
    </row>
    <row r="88" spans="1:11" x14ac:dyDescent="0.4">
      <c r="A88" s="2">
        <v>0.05</v>
      </c>
      <c r="B88" s="1">
        <v>0.2</v>
      </c>
      <c r="C88" s="1">
        <v>-5.7839999999999998</v>
      </c>
      <c r="D88" s="1">
        <v>33.090000000000003</v>
      </c>
      <c r="E88" s="1">
        <v>0.20830000000000001</v>
      </c>
      <c r="G88" s="2">
        <f t="shared" si="4"/>
        <v>23.335999999999999</v>
      </c>
      <c r="H88" s="2">
        <f t="shared" si="5"/>
        <v>56.664000000000001</v>
      </c>
      <c r="J88">
        <f t="shared" si="6"/>
        <v>23.335999999999999</v>
      </c>
      <c r="K88" t="str">
        <f t="shared" si="7"/>
        <v>NO</v>
      </c>
    </row>
    <row r="89" spans="1:11" x14ac:dyDescent="0.4">
      <c r="A89" s="2">
        <v>0.1</v>
      </c>
      <c r="B89" s="1">
        <v>0.2</v>
      </c>
      <c r="C89" s="1">
        <v>-14.01</v>
      </c>
      <c r="D89" s="1">
        <v>24.35</v>
      </c>
      <c r="E89" s="1">
        <v>-9.0900000000000009E-3</v>
      </c>
      <c r="G89" s="2">
        <f t="shared" si="4"/>
        <v>40.727200000000003</v>
      </c>
      <c r="H89" s="2">
        <f t="shared" si="5"/>
        <v>39.272800000000004</v>
      </c>
      <c r="J89" t="str">
        <f t="shared" si="6"/>
        <v>NO</v>
      </c>
      <c r="K89" t="str">
        <f t="shared" si="7"/>
        <v>NO</v>
      </c>
    </row>
    <row r="90" spans="1:11" x14ac:dyDescent="0.4">
      <c r="A90" s="2">
        <v>0.15</v>
      </c>
      <c r="B90" s="1">
        <v>0.2</v>
      </c>
      <c r="C90" s="1">
        <v>-20.53</v>
      </c>
      <c r="D90" s="1">
        <v>12.13</v>
      </c>
      <c r="E90" s="1">
        <v>-0.13489999999999999</v>
      </c>
      <c r="G90" s="2">
        <f t="shared" si="4"/>
        <v>50.792000000000002</v>
      </c>
      <c r="H90" s="2">
        <f t="shared" si="5"/>
        <v>29.207999999999998</v>
      </c>
      <c r="J90" t="str">
        <f t="shared" si="6"/>
        <v>NO</v>
      </c>
      <c r="K90" t="str">
        <f t="shared" si="7"/>
        <v>NO</v>
      </c>
    </row>
    <row r="91" spans="1:11" x14ac:dyDescent="0.4">
      <c r="A91" s="2">
        <v>0.2</v>
      </c>
      <c r="B91" s="1">
        <v>0.2</v>
      </c>
      <c r="C91" s="1">
        <v>-24.94</v>
      </c>
      <c r="D91" s="1">
        <v>5.2779999999999996</v>
      </c>
      <c r="E91" s="1">
        <v>-0.1958</v>
      </c>
      <c r="G91" s="2">
        <f t="shared" si="4"/>
        <v>55.664000000000001</v>
      </c>
      <c r="H91" s="2">
        <f t="shared" si="5"/>
        <v>24.336000000000002</v>
      </c>
      <c r="J91" t="str">
        <f t="shared" si="6"/>
        <v>NO</v>
      </c>
      <c r="K91" t="str">
        <f t="shared" si="7"/>
        <v>NO</v>
      </c>
    </row>
    <row r="92" spans="1:11" x14ac:dyDescent="0.4">
      <c r="A92" s="2">
        <v>0.25</v>
      </c>
      <c r="B92" s="1">
        <v>0.2</v>
      </c>
      <c r="C92" s="1">
        <v>-27.83</v>
      </c>
      <c r="D92" s="1">
        <v>3</v>
      </c>
      <c r="E92" s="1">
        <v>-0.22209999999999999</v>
      </c>
      <c r="G92" s="2">
        <f t="shared" si="4"/>
        <v>57.768000000000001</v>
      </c>
      <c r="H92" s="2">
        <f t="shared" si="5"/>
        <v>22.232000000000003</v>
      </c>
      <c r="J92" t="str">
        <f t="shared" si="6"/>
        <v>NO</v>
      </c>
      <c r="K92" t="str">
        <f t="shared" si="7"/>
        <v>NO</v>
      </c>
    </row>
    <row r="93" spans="1:11" x14ac:dyDescent="0.4">
      <c r="A93" s="2">
        <v>0.3</v>
      </c>
      <c r="B93" s="1">
        <v>0.2</v>
      </c>
      <c r="C93" s="1">
        <v>-29.81</v>
      </c>
      <c r="D93" s="1">
        <v>3.1320000000000001</v>
      </c>
      <c r="E93" s="1">
        <v>-0.2326</v>
      </c>
      <c r="G93" s="2">
        <f t="shared" si="4"/>
        <v>58.608000000000004</v>
      </c>
      <c r="H93" s="2">
        <f t="shared" si="5"/>
        <v>21.391999999999996</v>
      </c>
      <c r="J93" t="str">
        <f t="shared" si="6"/>
        <v>NO</v>
      </c>
      <c r="K93" t="str">
        <f t="shared" si="7"/>
        <v>NO</v>
      </c>
    </row>
    <row r="94" spans="1:11" x14ac:dyDescent="0.4">
      <c r="A94" s="2">
        <v>0.35</v>
      </c>
      <c r="B94" s="1">
        <v>0.2</v>
      </c>
      <c r="C94" s="1">
        <v>-31.28</v>
      </c>
      <c r="D94" s="1">
        <v>4.1900000000000004</v>
      </c>
      <c r="E94" s="1">
        <v>-0.23619999999999999</v>
      </c>
      <c r="G94" s="2">
        <f t="shared" si="4"/>
        <v>58.896000000000001</v>
      </c>
      <c r="H94" s="2">
        <f t="shared" si="5"/>
        <v>21.104000000000003</v>
      </c>
      <c r="J94" t="str">
        <f t="shared" si="6"/>
        <v>NO</v>
      </c>
      <c r="K94" t="str">
        <f t="shared" si="7"/>
        <v>NO</v>
      </c>
    </row>
    <row r="95" spans="1:11" x14ac:dyDescent="0.4">
      <c r="A95" s="2">
        <v>0.4</v>
      </c>
      <c r="B95" s="1">
        <v>0.2</v>
      </c>
      <c r="C95" s="1">
        <v>-32.47</v>
      </c>
      <c r="D95" s="1">
        <v>5.3719999999999999</v>
      </c>
      <c r="E95" s="1">
        <v>-0.2366</v>
      </c>
      <c r="G95" s="2">
        <f t="shared" si="4"/>
        <v>58.928000000000004</v>
      </c>
      <c r="H95" s="2">
        <f t="shared" si="5"/>
        <v>21.071999999999996</v>
      </c>
      <c r="J95" t="str">
        <f t="shared" si="6"/>
        <v>NO</v>
      </c>
      <c r="K95" t="str">
        <f t="shared" si="7"/>
        <v>NO</v>
      </c>
    </row>
    <row r="96" spans="1:11" x14ac:dyDescent="0.4">
      <c r="A96" s="2">
        <v>0.45</v>
      </c>
      <c r="B96" s="1">
        <v>0.2</v>
      </c>
      <c r="C96" s="1">
        <v>-33.47</v>
      </c>
      <c r="D96" s="1">
        <v>6.2329999999999997</v>
      </c>
      <c r="E96" s="1">
        <v>-0.23499999999999999</v>
      </c>
      <c r="G96" s="2">
        <f t="shared" si="4"/>
        <v>58.8</v>
      </c>
      <c r="H96" s="2">
        <f t="shared" si="5"/>
        <v>21.200000000000003</v>
      </c>
      <c r="J96" t="str">
        <f t="shared" si="6"/>
        <v>NO</v>
      </c>
      <c r="K96" t="str">
        <f t="shared" si="7"/>
        <v>NO</v>
      </c>
    </row>
    <row r="97" spans="1:11" x14ac:dyDescent="0.4">
      <c r="A97" s="2">
        <v>0.5</v>
      </c>
      <c r="B97" s="1">
        <v>0.2</v>
      </c>
      <c r="C97" s="1">
        <v>-34.28</v>
      </c>
      <c r="D97" s="1">
        <v>6.4429999999999996</v>
      </c>
      <c r="E97" s="1">
        <v>-0.23219999999999999</v>
      </c>
      <c r="G97" s="2">
        <f t="shared" si="4"/>
        <v>58.575999999999993</v>
      </c>
      <c r="H97" s="2">
        <f t="shared" si="5"/>
        <v>21.424000000000003</v>
      </c>
      <c r="J97" t="str">
        <f t="shared" si="6"/>
        <v>NO</v>
      </c>
      <c r="K97" t="str">
        <f t="shared" si="7"/>
        <v>NO</v>
      </c>
    </row>
    <row r="98" spans="1:11" x14ac:dyDescent="0.4">
      <c r="A98" s="2">
        <v>0.55000000000000004</v>
      </c>
      <c r="B98" s="1">
        <v>0.2</v>
      </c>
      <c r="C98" s="1">
        <v>-34.85</v>
      </c>
      <c r="D98" s="1">
        <v>5.6829999999999998</v>
      </c>
      <c r="E98" s="1">
        <v>-0.2286</v>
      </c>
      <c r="G98" s="2">
        <f t="shared" si="4"/>
        <v>58.288000000000004</v>
      </c>
      <c r="H98" s="2">
        <f t="shared" si="5"/>
        <v>21.711999999999996</v>
      </c>
      <c r="J98" t="str">
        <f t="shared" si="6"/>
        <v>NO</v>
      </c>
      <c r="K98" t="str">
        <f t="shared" si="7"/>
        <v>NO</v>
      </c>
    </row>
    <row r="99" spans="1:11" x14ac:dyDescent="0.4">
      <c r="A99" s="2">
        <v>0.6</v>
      </c>
      <c r="B99" s="1">
        <v>0.2</v>
      </c>
      <c r="C99" s="1">
        <v>-35.06</v>
      </c>
      <c r="D99" s="1">
        <v>3.62</v>
      </c>
      <c r="E99" s="1">
        <v>-0.22500000000000001</v>
      </c>
      <c r="G99" s="2">
        <f t="shared" si="4"/>
        <v>58</v>
      </c>
      <c r="H99" s="2">
        <f t="shared" si="5"/>
        <v>22</v>
      </c>
      <c r="J99" t="str">
        <f t="shared" si="6"/>
        <v>NO</v>
      </c>
      <c r="K99" t="str">
        <f t="shared" si="7"/>
        <v>NO</v>
      </c>
    </row>
    <row r="100" spans="1:11" x14ac:dyDescent="0.4">
      <c r="A100" s="2">
        <v>0.65</v>
      </c>
      <c r="B100" s="1">
        <v>0.2</v>
      </c>
      <c r="C100" s="1">
        <v>-34.729999999999997</v>
      </c>
      <c r="D100" s="1">
        <v>-4.181E-2</v>
      </c>
      <c r="E100" s="1">
        <v>-0.2228</v>
      </c>
      <c r="G100" s="2">
        <f t="shared" si="4"/>
        <v>57.823999999999998</v>
      </c>
      <c r="H100" s="2">
        <f t="shared" si="5"/>
        <v>22.176000000000002</v>
      </c>
      <c r="J100" t="str">
        <f t="shared" si="6"/>
        <v>NO</v>
      </c>
      <c r="K100" t="str">
        <f t="shared" si="7"/>
        <v>NO</v>
      </c>
    </row>
    <row r="101" spans="1:11" x14ac:dyDescent="0.4">
      <c r="A101" s="2">
        <v>0.7</v>
      </c>
      <c r="B101" s="1">
        <v>0.2</v>
      </c>
      <c r="C101" s="1">
        <v>-33.64</v>
      </c>
      <c r="D101" s="1">
        <v>-5.444</v>
      </c>
      <c r="E101" s="1">
        <v>-0.22439999999999999</v>
      </c>
      <c r="G101" s="2">
        <f t="shared" si="4"/>
        <v>57.951999999999998</v>
      </c>
      <c r="H101" s="2">
        <f t="shared" si="5"/>
        <v>22.048000000000002</v>
      </c>
      <c r="J101" t="str">
        <f t="shared" si="6"/>
        <v>NO</v>
      </c>
      <c r="K101" t="str">
        <f t="shared" si="7"/>
        <v>NO</v>
      </c>
    </row>
    <row r="102" spans="1:11" x14ac:dyDescent="0.4">
      <c r="A102" s="2">
        <v>0.75</v>
      </c>
      <c r="B102" s="1">
        <v>0.2</v>
      </c>
      <c r="C102" s="1">
        <v>-31.46</v>
      </c>
      <c r="D102" s="1">
        <v>-12.47</v>
      </c>
      <c r="E102" s="1">
        <v>-0.23350000000000001</v>
      </c>
      <c r="G102" s="2">
        <f t="shared" si="4"/>
        <v>58.680000000000007</v>
      </c>
      <c r="H102" s="2">
        <f t="shared" si="5"/>
        <v>21.319999999999997</v>
      </c>
      <c r="J102" t="str">
        <f t="shared" si="6"/>
        <v>NO</v>
      </c>
      <c r="K102" t="str">
        <f t="shared" si="7"/>
        <v>NO</v>
      </c>
    </row>
    <row r="103" spans="1:11" x14ac:dyDescent="0.4">
      <c r="A103" s="2">
        <v>0.8</v>
      </c>
      <c r="B103" s="1">
        <v>0.2</v>
      </c>
      <c r="C103" s="1">
        <v>-27.7</v>
      </c>
      <c r="D103" s="1">
        <v>-20.5</v>
      </c>
      <c r="E103" s="1">
        <v>-0.2545</v>
      </c>
      <c r="G103" s="2">
        <f t="shared" si="4"/>
        <v>60.36</v>
      </c>
      <c r="H103" s="2">
        <f t="shared" si="5"/>
        <v>19.64</v>
      </c>
      <c r="J103" t="str">
        <f t="shared" si="6"/>
        <v>NO</v>
      </c>
      <c r="K103" t="str">
        <f t="shared" si="7"/>
        <v>NO</v>
      </c>
    </row>
    <row r="104" spans="1:11" x14ac:dyDescent="0.4">
      <c r="A104" s="2">
        <v>0.85</v>
      </c>
      <c r="B104" s="1">
        <v>0.2</v>
      </c>
      <c r="C104" s="1">
        <v>-21.89</v>
      </c>
      <c r="D104" s="1">
        <v>-27.84</v>
      </c>
      <c r="E104" s="1">
        <v>-0.29170000000000001</v>
      </c>
      <c r="G104" s="2">
        <f t="shared" si="4"/>
        <v>63.336000000000006</v>
      </c>
      <c r="H104" s="2">
        <f t="shared" si="5"/>
        <v>16.663999999999998</v>
      </c>
      <c r="J104" t="str">
        <f t="shared" si="6"/>
        <v>NO</v>
      </c>
      <c r="K104" t="str">
        <f t="shared" si="7"/>
        <v>NO</v>
      </c>
    </row>
    <row r="105" spans="1:11" x14ac:dyDescent="0.4">
      <c r="A105" s="2">
        <v>0.9</v>
      </c>
      <c r="B105" s="1">
        <v>0.2</v>
      </c>
      <c r="C105" s="1">
        <v>-13.98</v>
      </c>
      <c r="D105" s="1">
        <v>-30.95</v>
      </c>
      <c r="E105" s="1">
        <v>-0.34799999999999998</v>
      </c>
      <c r="G105" s="2">
        <f t="shared" si="4"/>
        <v>67.84</v>
      </c>
      <c r="H105" s="2">
        <f t="shared" si="5"/>
        <v>12.160000000000002</v>
      </c>
      <c r="J105" t="str">
        <f t="shared" si="6"/>
        <v>NO</v>
      </c>
      <c r="K105" t="str">
        <f t="shared" si="7"/>
        <v>NO</v>
      </c>
    </row>
    <row r="106" spans="1:11" x14ac:dyDescent="0.4">
      <c r="A106" s="2">
        <v>0.95</v>
      </c>
      <c r="B106" s="1">
        <v>0.2</v>
      </c>
      <c r="C106" s="1">
        <v>-5.3230000000000004</v>
      </c>
      <c r="D106" s="1">
        <v>-23.97</v>
      </c>
      <c r="E106" s="1">
        <v>-0.42070000000000002</v>
      </c>
      <c r="G106" s="2">
        <f t="shared" si="4"/>
        <v>73.656000000000006</v>
      </c>
      <c r="H106" s="2">
        <f t="shared" si="5"/>
        <v>6.3439999999999985</v>
      </c>
      <c r="J106" t="str">
        <f t="shared" si="6"/>
        <v>NO</v>
      </c>
      <c r="K106">
        <f t="shared" si="7"/>
        <v>6.3439999999999985</v>
      </c>
    </row>
    <row r="107" spans="1:11" x14ac:dyDescent="0.4">
      <c r="A107" s="2">
        <v>1</v>
      </c>
      <c r="B107" s="1">
        <v>0.2</v>
      </c>
      <c r="C107" s="1">
        <v>0</v>
      </c>
      <c r="D107" s="1">
        <v>0</v>
      </c>
      <c r="E107" s="1">
        <v>-0.5</v>
      </c>
      <c r="G107" s="2">
        <f t="shared" si="4"/>
        <v>80</v>
      </c>
      <c r="H107" s="2">
        <f t="shared" si="5"/>
        <v>0</v>
      </c>
      <c r="J107" t="str">
        <f t="shared" si="6"/>
        <v>NO</v>
      </c>
      <c r="K107" t="str">
        <f t="shared" si="7"/>
        <v>NO</v>
      </c>
    </row>
    <row r="108" spans="1:11" x14ac:dyDescent="0.4">
      <c r="A108" s="2">
        <v>0</v>
      </c>
      <c r="B108" s="1">
        <v>0.25</v>
      </c>
      <c r="C108" s="1">
        <v>0</v>
      </c>
      <c r="D108" s="1">
        <v>0</v>
      </c>
      <c r="E108" s="1">
        <v>0.5</v>
      </c>
      <c r="G108" s="2">
        <f t="shared" si="4"/>
        <v>0</v>
      </c>
      <c r="H108" s="2">
        <f t="shared" si="5"/>
        <v>80</v>
      </c>
      <c r="J108" t="str">
        <f t="shared" si="6"/>
        <v>NO</v>
      </c>
      <c r="K108" t="str">
        <f t="shared" si="7"/>
        <v>NO</v>
      </c>
    </row>
    <row r="109" spans="1:11" x14ac:dyDescent="0.4">
      <c r="A109" s="2">
        <v>0.05</v>
      </c>
      <c r="B109" s="1">
        <v>0.25</v>
      </c>
      <c r="C109" s="1">
        <v>-4.1920000000000002</v>
      </c>
      <c r="D109" s="1">
        <v>39.42</v>
      </c>
      <c r="E109" s="1">
        <v>0.21970000000000001</v>
      </c>
      <c r="G109" s="2">
        <f t="shared" si="4"/>
        <v>22.423999999999999</v>
      </c>
      <c r="H109" s="2">
        <f t="shared" si="5"/>
        <v>57.576000000000001</v>
      </c>
      <c r="J109">
        <f t="shared" si="6"/>
        <v>22.423999999999999</v>
      </c>
      <c r="K109" t="str">
        <f t="shared" si="7"/>
        <v>NO</v>
      </c>
    </row>
    <row r="110" spans="1:11" x14ac:dyDescent="0.4">
      <c r="A110" s="2">
        <v>0.1</v>
      </c>
      <c r="B110" s="1">
        <v>0.25</v>
      </c>
      <c r="C110" s="1">
        <v>-11.35</v>
      </c>
      <c r="D110" s="1">
        <v>31.45</v>
      </c>
      <c r="E110" s="1">
        <v>7.783E-3</v>
      </c>
      <c r="G110" s="2">
        <f t="shared" si="4"/>
        <v>39.377360000000003</v>
      </c>
      <c r="H110" s="2">
        <f t="shared" si="5"/>
        <v>40.622639999999997</v>
      </c>
      <c r="J110" t="str">
        <f t="shared" si="6"/>
        <v>NO</v>
      </c>
      <c r="K110" t="str">
        <f t="shared" si="7"/>
        <v>NO</v>
      </c>
    </row>
    <row r="111" spans="1:11" x14ac:dyDescent="0.4">
      <c r="A111" s="2">
        <v>0.15</v>
      </c>
      <c r="B111" s="1">
        <v>0.25</v>
      </c>
      <c r="C111" s="1">
        <v>-17.55</v>
      </c>
      <c r="D111" s="1">
        <v>17.61</v>
      </c>
      <c r="E111" s="1">
        <v>-0.11559999999999999</v>
      </c>
      <c r="G111" s="2">
        <f t="shared" si="4"/>
        <v>49.248000000000005</v>
      </c>
      <c r="H111" s="2">
        <f t="shared" si="5"/>
        <v>30.752000000000002</v>
      </c>
      <c r="J111" t="str">
        <f t="shared" si="6"/>
        <v>NO</v>
      </c>
      <c r="K111" t="str">
        <f t="shared" si="7"/>
        <v>NO</v>
      </c>
    </row>
    <row r="112" spans="1:11" x14ac:dyDescent="0.4">
      <c r="A112" s="2">
        <v>0.2</v>
      </c>
      <c r="B112" s="1">
        <v>0.25</v>
      </c>
      <c r="C112" s="1">
        <v>-21.89</v>
      </c>
      <c r="D112" s="1">
        <v>8.9969999999999999</v>
      </c>
      <c r="E112" s="1">
        <v>-0.17399999999999999</v>
      </c>
      <c r="G112" s="2">
        <f t="shared" si="4"/>
        <v>53.919999999999995</v>
      </c>
      <c r="H112" s="2">
        <f t="shared" si="5"/>
        <v>26.080000000000002</v>
      </c>
      <c r="J112" t="str">
        <f t="shared" si="6"/>
        <v>NO</v>
      </c>
      <c r="K112" t="str">
        <f t="shared" si="7"/>
        <v>NO</v>
      </c>
    </row>
    <row r="113" spans="1:11" x14ac:dyDescent="0.4">
      <c r="A113" s="2">
        <v>0.25</v>
      </c>
      <c r="B113" s="1">
        <v>0.25</v>
      </c>
      <c r="C113" s="1">
        <v>-24.65</v>
      </c>
      <c r="D113" s="1">
        <v>5.4340000000000002</v>
      </c>
      <c r="E113" s="1">
        <v>-0.19719999999999999</v>
      </c>
      <c r="G113" s="2">
        <f t="shared" si="4"/>
        <v>55.776000000000003</v>
      </c>
      <c r="H113" s="2">
        <f t="shared" si="5"/>
        <v>24.224</v>
      </c>
      <c r="J113" t="str">
        <f t="shared" si="6"/>
        <v>NO</v>
      </c>
      <c r="K113" t="str">
        <f t="shared" si="7"/>
        <v>NO</v>
      </c>
    </row>
    <row r="114" spans="1:11" x14ac:dyDescent="0.4">
      <c r="A114" s="2">
        <v>0.3</v>
      </c>
      <c r="B114" s="1">
        <v>0.25</v>
      </c>
      <c r="C114" s="1">
        <v>-26.33</v>
      </c>
      <c r="D114" s="1">
        <v>4.7460000000000004</v>
      </c>
      <c r="E114" s="1">
        <v>-0.20399999999999999</v>
      </c>
      <c r="G114" s="2">
        <f t="shared" si="4"/>
        <v>56.319999999999993</v>
      </c>
      <c r="H114" s="2">
        <f t="shared" si="5"/>
        <v>23.680000000000003</v>
      </c>
      <c r="J114" t="str">
        <f t="shared" si="6"/>
        <v>NO</v>
      </c>
      <c r="K114" t="str">
        <f t="shared" si="7"/>
        <v>NO</v>
      </c>
    </row>
    <row r="115" spans="1:11" x14ac:dyDescent="0.4">
      <c r="A115" s="2">
        <v>0.35</v>
      </c>
      <c r="B115" s="1">
        <v>0.25</v>
      </c>
      <c r="C115" s="1">
        <v>-27.33</v>
      </c>
      <c r="D115" s="1">
        <v>5.2990000000000004</v>
      </c>
      <c r="E115" s="1">
        <v>-0.20369999999999999</v>
      </c>
      <c r="G115" s="2">
        <f t="shared" si="4"/>
        <v>56.295999999999999</v>
      </c>
      <c r="H115" s="2">
        <f t="shared" si="5"/>
        <v>23.704000000000001</v>
      </c>
      <c r="J115" t="str">
        <f t="shared" si="6"/>
        <v>NO</v>
      </c>
      <c r="K115" t="str">
        <f t="shared" si="7"/>
        <v>NO</v>
      </c>
    </row>
    <row r="116" spans="1:11" x14ac:dyDescent="0.4">
      <c r="A116" s="2">
        <v>0.4</v>
      </c>
      <c r="B116" s="1">
        <v>0.25</v>
      </c>
      <c r="C116" s="1">
        <v>-27.88</v>
      </c>
      <c r="D116" s="1">
        <v>6.1559999999999997</v>
      </c>
      <c r="E116" s="1">
        <v>-0.2</v>
      </c>
      <c r="G116" s="2">
        <f t="shared" si="4"/>
        <v>56</v>
      </c>
      <c r="H116" s="2">
        <f t="shared" si="5"/>
        <v>24</v>
      </c>
      <c r="J116" t="str">
        <f t="shared" si="6"/>
        <v>NO</v>
      </c>
      <c r="K116" t="str">
        <f t="shared" si="7"/>
        <v>NO</v>
      </c>
    </row>
    <row r="117" spans="1:11" x14ac:dyDescent="0.4">
      <c r="A117" s="2">
        <v>0.45</v>
      </c>
      <c r="B117" s="1">
        <v>0.25</v>
      </c>
      <c r="C117" s="1">
        <v>-28.15</v>
      </c>
      <c r="D117" s="1">
        <v>6.7779999999999996</v>
      </c>
      <c r="E117" s="1">
        <v>-0.19420000000000001</v>
      </c>
      <c r="G117" s="2">
        <f t="shared" si="4"/>
        <v>55.536000000000001</v>
      </c>
      <c r="H117" s="2">
        <f t="shared" si="5"/>
        <v>24.463999999999999</v>
      </c>
      <c r="J117" t="str">
        <f t="shared" si="6"/>
        <v>NO</v>
      </c>
      <c r="K117" t="str">
        <f t="shared" si="7"/>
        <v>NO</v>
      </c>
    </row>
    <row r="118" spans="1:11" x14ac:dyDescent="0.4">
      <c r="A118" s="2">
        <v>0.5</v>
      </c>
      <c r="B118" s="1">
        <v>0.25</v>
      </c>
      <c r="C118" s="1">
        <v>-28.21</v>
      </c>
      <c r="D118" s="1">
        <v>6.78</v>
      </c>
      <c r="E118" s="1">
        <v>-0.18690000000000001</v>
      </c>
      <c r="G118" s="2">
        <f t="shared" si="4"/>
        <v>54.952000000000005</v>
      </c>
      <c r="H118" s="2">
        <f t="shared" si="5"/>
        <v>25.047999999999998</v>
      </c>
      <c r="J118" t="str">
        <f t="shared" si="6"/>
        <v>NO</v>
      </c>
      <c r="K118" t="str">
        <f t="shared" si="7"/>
        <v>NO</v>
      </c>
    </row>
    <row r="119" spans="1:11" x14ac:dyDescent="0.4">
      <c r="A119" s="2">
        <v>0.55000000000000004</v>
      </c>
      <c r="B119" s="1">
        <v>0.25</v>
      </c>
      <c r="C119" s="1">
        <v>-28.14</v>
      </c>
      <c r="D119" s="1">
        <v>5.8</v>
      </c>
      <c r="E119" s="1">
        <v>-0.17849999999999999</v>
      </c>
      <c r="G119" s="2">
        <f t="shared" si="4"/>
        <v>54.28</v>
      </c>
      <c r="H119" s="2">
        <f t="shared" si="5"/>
        <v>25.72</v>
      </c>
      <c r="J119" t="str">
        <f t="shared" si="6"/>
        <v>NO</v>
      </c>
      <c r="K119" t="str">
        <f t="shared" si="7"/>
        <v>NO</v>
      </c>
    </row>
    <row r="120" spans="1:11" x14ac:dyDescent="0.4">
      <c r="A120" s="2">
        <v>0.6</v>
      </c>
      <c r="B120" s="1">
        <v>0.25</v>
      </c>
      <c r="C120" s="1">
        <v>-27.97</v>
      </c>
      <c r="D120" s="1">
        <v>3.4569999999999999</v>
      </c>
      <c r="E120" s="1">
        <v>-0.17019999999999999</v>
      </c>
      <c r="G120" s="2">
        <f t="shared" si="4"/>
        <v>53.616</v>
      </c>
      <c r="H120" s="2">
        <f t="shared" si="5"/>
        <v>26.384</v>
      </c>
      <c r="J120" t="str">
        <f t="shared" si="6"/>
        <v>NO</v>
      </c>
      <c r="K120" t="str">
        <f t="shared" si="7"/>
        <v>NO</v>
      </c>
    </row>
    <row r="121" spans="1:11" x14ac:dyDescent="0.4">
      <c r="A121" s="2">
        <v>0.65</v>
      </c>
      <c r="B121" s="1">
        <v>0.25</v>
      </c>
      <c r="C121" s="1">
        <v>-27.68</v>
      </c>
      <c r="D121" s="1">
        <v>-0.61950000000000005</v>
      </c>
      <c r="E121" s="1">
        <v>-0.16370000000000001</v>
      </c>
      <c r="G121" s="2">
        <f t="shared" si="4"/>
        <v>53.095999999999997</v>
      </c>
      <c r="H121" s="2">
        <f t="shared" si="5"/>
        <v>26.904</v>
      </c>
      <c r="J121" t="str">
        <f t="shared" si="6"/>
        <v>NO</v>
      </c>
      <c r="K121" t="str">
        <f t="shared" si="7"/>
        <v>NO</v>
      </c>
    </row>
    <row r="122" spans="1:11" x14ac:dyDescent="0.4">
      <c r="A122" s="2">
        <v>0.7</v>
      </c>
      <c r="B122" s="1">
        <v>0.25</v>
      </c>
      <c r="C122" s="1">
        <v>-27.15</v>
      </c>
      <c r="D122" s="1">
        <v>-6.694</v>
      </c>
      <c r="E122" s="1">
        <v>-0.16220000000000001</v>
      </c>
      <c r="G122" s="2">
        <f t="shared" si="4"/>
        <v>52.975999999999999</v>
      </c>
      <c r="H122" s="2">
        <f t="shared" si="5"/>
        <v>27.024000000000001</v>
      </c>
      <c r="J122" t="str">
        <f t="shared" si="6"/>
        <v>NO</v>
      </c>
      <c r="K122" t="str">
        <f t="shared" si="7"/>
        <v>NO</v>
      </c>
    </row>
    <row r="123" spans="1:11" x14ac:dyDescent="0.4">
      <c r="A123" s="2">
        <v>0.75</v>
      </c>
      <c r="B123" s="1">
        <v>0.25</v>
      </c>
      <c r="C123" s="1">
        <v>-26.05</v>
      </c>
      <c r="D123" s="1">
        <v>-14.83</v>
      </c>
      <c r="E123" s="1">
        <v>-0.17030000000000001</v>
      </c>
      <c r="G123" s="2">
        <f t="shared" si="4"/>
        <v>53.624000000000002</v>
      </c>
      <c r="H123" s="2">
        <f t="shared" si="5"/>
        <v>26.375999999999998</v>
      </c>
      <c r="J123" t="str">
        <f t="shared" si="6"/>
        <v>NO</v>
      </c>
      <c r="K123" t="str">
        <f t="shared" si="7"/>
        <v>NO</v>
      </c>
    </row>
    <row r="124" spans="1:11" x14ac:dyDescent="0.4">
      <c r="A124" s="2">
        <v>0.8</v>
      </c>
      <c r="B124" s="1">
        <v>0.25</v>
      </c>
      <c r="C124" s="1">
        <v>-23.83</v>
      </c>
      <c r="D124" s="1">
        <v>-24.55</v>
      </c>
      <c r="E124" s="1">
        <v>-0.19359999999999999</v>
      </c>
      <c r="G124" s="2">
        <f t="shared" si="4"/>
        <v>55.488</v>
      </c>
      <c r="H124" s="2">
        <f t="shared" si="5"/>
        <v>24.512</v>
      </c>
      <c r="J124" t="str">
        <f t="shared" si="6"/>
        <v>NO</v>
      </c>
      <c r="K124" t="str">
        <f t="shared" si="7"/>
        <v>NO</v>
      </c>
    </row>
    <row r="125" spans="1:11" x14ac:dyDescent="0.4">
      <c r="A125" s="2">
        <v>0.85</v>
      </c>
      <c r="B125" s="1">
        <v>0.25</v>
      </c>
      <c r="C125" s="1">
        <v>-19.739999999999998</v>
      </c>
      <c r="D125" s="1">
        <v>-34.01</v>
      </c>
      <c r="E125" s="1">
        <v>-0.23810000000000001</v>
      </c>
      <c r="G125" s="2">
        <f t="shared" si="4"/>
        <v>59.048000000000002</v>
      </c>
      <c r="H125" s="2">
        <f t="shared" si="5"/>
        <v>20.952000000000002</v>
      </c>
      <c r="J125" t="str">
        <f t="shared" si="6"/>
        <v>NO</v>
      </c>
      <c r="K125" t="str">
        <f t="shared" si="7"/>
        <v>NO</v>
      </c>
    </row>
    <row r="126" spans="1:11" x14ac:dyDescent="0.4">
      <c r="A126" s="2">
        <v>0.9</v>
      </c>
      <c r="B126" s="1">
        <v>0.25</v>
      </c>
      <c r="C126" s="1">
        <v>-13.31</v>
      </c>
      <c r="D126" s="1">
        <v>-38.799999999999997</v>
      </c>
      <c r="E126" s="1">
        <v>-0.30769999999999997</v>
      </c>
      <c r="G126" s="2">
        <f t="shared" si="4"/>
        <v>64.616</v>
      </c>
      <c r="H126" s="2">
        <f t="shared" si="5"/>
        <v>15.384000000000002</v>
      </c>
      <c r="J126" t="str">
        <f t="shared" si="6"/>
        <v>NO</v>
      </c>
      <c r="K126" t="str">
        <f t="shared" si="7"/>
        <v>NO</v>
      </c>
    </row>
    <row r="127" spans="1:11" x14ac:dyDescent="0.4">
      <c r="A127" s="2">
        <v>0.95</v>
      </c>
      <c r="B127" s="1">
        <v>0.25</v>
      </c>
      <c r="C127" s="1">
        <v>-5.4009999999999998</v>
      </c>
      <c r="D127" s="1">
        <v>-30.88</v>
      </c>
      <c r="E127" s="1">
        <v>-0.39939999999999998</v>
      </c>
      <c r="G127" s="2">
        <f t="shared" si="4"/>
        <v>71.951999999999998</v>
      </c>
      <c r="H127" s="2">
        <f t="shared" si="5"/>
        <v>8.0480000000000018</v>
      </c>
      <c r="J127" t="str">
        <f t="shared" si="6"/>
        <v>NO</v>
      </c>
      <c r="K127">
        <f t="shared" si="7"/>
        <v>8.0480000000000018</v>
      </c>
    </row>
    <row r="128" spans="1:11" x14ac:dyDescent="0.4">
      <c r="A128" s="2">
        <v>1</v>
      </c>
      <c r="B128" s="1">
        <v>0.25</v>
      </c>
      <c r="C128" s="1">
        <v>0</v>
      </c>
      <c r="D128" s="1">
        <v>0</v>
      </c>
      <c r="E128" s="1">
        <v>-0.5</v>
      </c>
      <c r="G128" s="2">
        <f t="shared" si="4"/>
        <v>80</v>
      </c>
      <c r="H128" s="2">
        <f t="shared" si="5"/>
        <v>0</v>
      </c>
      <c r="J128" t="str">
        <f t="shared" si="6"/>
        <v>NO</v>
      </c>
      <c r="K128" t="str">
        <f t="shared" si="7"/>
        <v>NO</v>
      </c>
    </row>
    <row r="129" spans="1:11" x14ac:dyDescent="0.4">
      <c r="A129" s="2">
        <v>0</v>
      </c>
      <c r="B129" s="1">
        <v>0.3</v>
      </c>
      <c r="C129" s="1">
        <v>0</v>
      </c>
      <c r="D129" s="1">
        <v>0</v>
      </c>
      <c r="E129" s="1">
        <v>0.5</v>
      </c>
      <c r="G129" s="2">
        <f t="shared" si="4"/>
        <v>0</v>
      </c>
      <c r="H129" s="2">
        <f t="shared" si="5"/>
        <v>80</v>
      </c>
      <c r="J129" t="str">
        <f t="shared" si="6"/>
        <v>NO</v>
      </c>
      <c r="K129" t="str">
        <f t="shared" si="7"/>
        <v>NO</v>
      </c>
    </row>
    <row r="130" spans="1:11" x14ac:dyDescent="0.4">
      <c r="A130" s="2">
        <v>0.05</v>
      </c>
      <c r="B130" s="1">
        <v>0.3</v>
      </c>
      <c r="C130" s="1">
        <v>-2.7869999999999999</v>
      </c>
      <c r="D130" s="1">
        <v>44.44</v>
      </c>
      <c r="E130" s="1">
        <v>0.23250000000000001</v>
      </c>
      <c r="G130" s="2">
        <f t="shared" si="4"/>
        <v>21.4</v>
      </c>
      <c r="H130" s="2">
        <f t="shared" si="5"/>
        <v>58.6</v>
      </c>
      <c r="J130">
        <f t="shared" si="6"/>
        <v>21.4</v>
      </c>
      <c r="K130" t="str">
        <f t="shared" si="7"/>
        <v>NO</v>
      </c>
    </row>
    <row r="131" spans="1:11" x14ac:dyDescent="0.4">
      <c r="A131" s="2">
        <v>0.1</v>
      </c>
      <c r="B131" s="1">
        <v>0.3</v>
      </c>
      <c r="C131" s="1">
        <v>-8.7769999999999992</v>
      </c>
      <c r="D131" s="1">
        <v>37.700000000000003</v>
      </c>
      <c r="E131" s="1">
        <v>2.7179999999999999E-2</v>
      </c>
      <c r="G131" s="2">
        <f t="shared" si="4"/>
        <v>37.825600000000001</v>
      </c>
      <c r="H131" s="2">
        <f t="shared" si="5"/>
        <v>42.174399999999999</v>
      </c>
      <c r="J131" t="str">
        <f t="shared" si="6"/>
        <v>NO</v>
      </c>
      <c r="K131" t="str">
        <f t="shared" si="7"/>
        <v>NO</v>
      </c>
    </row>
    <row r="132" spans="1:11" x14ac:dyDescent="0.4">
      <c r="A132" s="2">
        <v>0.15</v>
      </c>
      <c r="B132" s="1">
        <v>0.3</v>
      </c>
      <c r="C132" s="1">
        <v>-14.37</v>
      </c>
      <c r="D132" s="1">
        <v>22.66</v>
      </c>
      <c r="E132" s="1">
        <v>-9.3520000000000006E-2</v>
      </c>
      <c r="G132" s="2">
        <f t="shared" ref="G132:G195" si="8">(E132-0.5)*40/-0.5</f>
        <v>47.4816</v>
      </c>
      <c r="H132" s="2">
        <f t="shared" ref="H132:H195" si="9">(E132+0.5)*40/0.5</f>
        <v>32.5184</v>
      </c>
      <c r="J132" t="str">
        <f t="shared" ref="J132:J195" si="10">IF(A132=0.05,(E132-0.5)*40/-0.5, "NO")</f>
        <v>NO</v>
      </c>
      <c r="K132" t="str">
        <f t="shared" ref="K132:K195" si="11">IF(A132=0.95,(E132+0.5)*40/0.5, "NO")</f>
        <v>NO</v>
      </c>
    </row>
    <row r="133" spans="1:11" x14ac:dyDescent="0.4">
      <c r="A133" s="2">
        <v>0.2</v>
      </c>
      <c r="B133" s="1">
        <v>0.3</v>
      </c>
      <c r="C133" s="1">
        <v>-18.309999999999999</v>
      </c>
      <c r="D133" s="1">
        <v>12.38</v>
      </c>
      <c r="E133" s="1">
        <v>-0.14990000000000001</v>
      </c>
      <c r="G133" s="2">
        <f t="shared" si="8"/>
        <v>51.992000000000004</v>
      </c>
      <c r="H133" s="2">
        <f t="shared" si="9"/>
        <v>28.007999999999996</v>
      </c>
      <c r="J133" t="str">
        <f t="shared" si="10"/>
        <v>NO</v>
      </c>
      <c r="K133" t="str">
        <f t="shared" si="11"/>
        <v>NO</v>
      </c>
    </row>
    <row r="134" spans="1:11" x14ac:dyDescent="0.4">
      <c r="A134" s="2">
        <v>0.25</v>
      </c>
      <c r="B134" s="1">
        <v>0.3</v>
      </c>
      <c r="C134" s="1">
        <v>-20.66</v>
      </c>
      <c r="D134" s="1">
        <v>7.4489999999999998</v>
      </c>
      <c r="E134" s="1">
        <v>-0.17030000000000001</v>
      </c>
      <c r="G134" s="2">
        <f t="shared" si="8"/>
        <v>53.624000000000002</v>
      </c>
      <c r="H134" s="2">
        <f t="shared" si="9"/>
        <v>26.375999999999998</v>
      </c>
      <c r="J134" t="str">
        <f t="shared" si="10"/>
        <v>NO</v>
      </c>
      <c r="K134" t="str">
        <f t="shared" si="11"/>
        <v>NO</v>
      </c>
    </row>
    <row r="135" spans="1:11" x14ac:dyDescent="0.4">
      <c r="A135" s="2">
        <v>0.3</v>
      </c>
      <c r="B135" s="1">
        <v>0.3</v>
      </c>
      <c r="C135" s="1">
        <v>-21.81</v>
      </c>
      <c r="D135" s="1">
        <v>5.81</v>
      </c>
      <c r="E135" s="1">
        <v>-0.1739</v>
      </c>
      <c r="G135" s="2">
        <f t="shared" si="8"/>
        <v>53.911999999999992</v>
      </c>
      <c r="H135" s="2">
        <f t="shared" si="9"/>
        <v>26.088000000000001</v>
      </c>
      <c r="J135" t="str">
        <f t="shared" si="10"/>
        <v>NO</v>
      </c>
      <c r="K135" t="str">
        <f t="shared" si="11"/>
        <v>NO</v>
      </c>
    </row>
    <row r="136" spans="1:11" x14ac:dyDescent="0.4">
      <c r="A136" s="2">
        <v>0.35</v>
      </c>
      <c r="B136" s="1">
        <v>0.3</v>
      </c>
      <c r="C136" s="1">
        <v>-22.17</v>
      </c>
      <c r="D136" s="1">
        <v>5.7389999999999999</v>
      </c>
      <c r="E136" s="1">
        <v>-0.1701</v>
      </c>
      <c r="G136" s="2">
        <f t="shared" si="8"/>
        <v>53.608000000000004</v>
      </c>
      <c r="H136" s="2">
        <f t="shared" si="9"/>
        <v>26.391999999999996</v>
      </c>
      <c r="J136" t="str">
        <f t="shared" si="10"/>
        <v>NO</v>
      </c>
      <c r="K136" t="str">
        <f t="shared" si="11"/>
        <v>NO</v>
      </c>
    </row>
    <row r="137" spans="1:11" x14ac:dyDescent="0.4">
      <c r="A137" s="2">
        <v>0.4</v>
      </c>
      <c r="B137" s="1">
        <v>0.3</v>
      </c>
      <c r="C137" s="1">
        <v>-22</v>
      </c>
      <c r="D137" s="1">
        <v>6.1920000000000002</v>
      </c>
      <c r="E137" s="1">
        <v>-0.1628</v>
      </c>
      <c r="G137" s="2">
        <f t="shared" si="8"/>
        <v>53.024000000000001</v>
      </c>
      <c r="H137" s="2">
        <f t="shared" si="9"/>
        <v>26.975999999999999</v>
      </c>
      <c r="J137" t="str">
        <f t="shared" si="10"/>
        <v>NO</v>
      </c>
      <c r="K137" t="str">
        <f t="shared" si="11"/>
        <v>NO</v>
      </c>
    </row>
    <row r="138" spans="1:11" x14ac:dyDescent="0.4">
      <c r="A138" s="2">
        <v>0.45</v>
      </c>
      <c r="B138" s="1">
        <v>0.3</v>
      </c>
      <c r="C138" s="1">
        <v>-21.52</v>
      </c>
      <c r="D138" s="1">
        <v>6.5640000000000001</v>
      </c>
      <c r="E138" s="1">
        <v>-0.15340000000000001</v>
      </c>
      <c r="G138" s="2">
        <f t="shared" si="8"/>
        <v>52.271999999999998</v>
      </c>
      <c r="H138" s="2">
        <f t="shared" si="9"/>
        <v>27.728000000000002</v>
      </c>
      <c r="J138" t="str">
        <f t="shared" si="10"/>
        <v>NO</v>
      </c>
      <c r="K138" t="str">
        <f t="shared" si="11"/>
        <v>NO</v>
      </c>
    </row>
    <row r="139" spans="1:11" x14ac:dyDescent="0.4">
      <c r="A139" s="2">
        <v>0.5</v>
      </c>
      <c r="B139" s="1">
        <v>0.3</v>
      </c>
      <c r="C139" s="1">
        <v>-20.86</v>
      </c>
      <c r="D139" s="1">
        <v>6.4379999999999997</v>
      </c>
      <c r="E139" s="1">
        <v>-0.1424</v>
      </c>
      <c r="G139" s="2">
        <f t="shared" si="8"/>
        <v>51.391999999999996</v>
      </c>
      <c r="H139" s="2">
        <f t="shared" si="9"/>
        <v>28.608000000000004</v>
      </c>
      <c r="J139" t="str">
        <f t="shared" si="10"/>
        <v>NO</v>
      </c>
      <c r="K139" t="str">
        <f t="shared" si="11"/>
        <v>NO</v>
      </c>
    </row>
    <row r="140" spans="1:11" x14ac:dyDescent="0.4">
      <c r="A140" s="2">
        <v>0.55000000000000004</v>
      </c>
      <c r="B140" s="1">
        <v>0.3</v>
      </c>
      <c r="C140" s="1">
        <v>-20.190000000000001</v>
      </c>
      <c r="D140" s="1">
        <v>5.4390000000000001</v>
      </c>
      <c r="E140" s="1">
        <v>-0.1303</v>
      </c>
      <c r="G140" s="2">
        <f t="shared" si="8"/>
        <v>50.423999999999999</v>
      </c>
      <c r="H140" s="2">
        <f t="shared" si="9"/>
        <v>29.576000000000001</v>
      </c>
      <c r="J140" t="str">
        <f t="shared" si="10"/>
        <v>NO</v>
      </c>
      <c r="K140" t="str">
        <f t="shared" si="11"/>
        <v>NO</v>
      </c>
    </row>
    <row r="141" spans="1:11" x14ac:dyDescent="0.4">
      <c r="A141" s="2">
        <v>0.6</v>
      </c>
      <c r="B141" s="1">
        <v>0.3</v>
      </c>
      <c r="C141" s="1">
        <v>-19.649999999999999</v>
      </c>
      <c r="D141" s="1">
        <v>3.1560000000000001</v>
      </c>
      <c r="E141" s="1">
        <v>-0.1182</v>
      </c>
      <c r="G141" s="2">
        <f t="shared" si="8"/>
        <v>49.455999999999996</v>
      </c>
      <c r="H141" s="2">
        <f t="shared" si="9"/>
        <v>30.544000000000004</v>
      </c>
      <c r="J141" t="str">
        <f t="shared" si="10"/>
        <v>NO</v>
      </c>
      <c r="K141" t="str">
        <f t="shared" si="11"/>
        <v>NO</v>
      </c>
    </row>
    <row r="142" spans="1:11" x14ac:dyDescent="0.4">
      <c r="A142" s="2">
        <v>0.65</v>
      </c>
      <c r="B142" s="1">
        <v>0.3</v>
      </c>
      <c r="C142" s="1">
        <v>-19.350000000000001</v>
      </c>
      <c r="D142" s="1">
        <v>-0.86670000000000003</v>
      </c>
      <c r="E142" s="1">
        <v>-0.1082</v>
      </c>
      <c r="G142" s="2">
        <f t="shared" si="8"/>
        <v>48.655999999999999</v>
      </c>
      <c r="H142" s="2">
        <f t="shared" si="9"/>
        <v>31.343999999999998</v>
      </c>
      <c r="J142" t="str">
        <f t="shared" si="10"/>
        <v>NO</v>
      </c>
      <c r="K142" t="str">
        <f t="shared" si="11"/>
        <v>NO</v>
      </c>
    </row>
    <row r="143" spans="1:11" x14ac:dyDescent="0.4">
      <c r="A143" s="2">
        <v>0.7</v>
      </c>
      <c r="B143" s="1">
        <v>0.3</v>
      </c>
      <c r="C143" s="1">
        <v>-19.3</v>
      </c>
      <c r="D143" s="1">
        <v>-7.0709999999999997</v>
      </c>
      <c r="E143" s="1">
        <v>-0.1038</v>
      </c>
      <c r="G143" s="2">
        <f t="shared" si="8"/>
        <v>48.304000000000002</v>
      </c>
      <c r="H143" s="2">
        <f t="shared" si="9"/>
        <v>31.695999999999998</v>
      </c>
      <c r="J143" t="str">
        <f t="shared" si="10"/>
        <v>NO</v>
      </c>
      <c r="K143" t="str">
        <f t="shared" si="11"/>
        <v>NO</v>
      </c>
    </row>
    <row r="144" spans="1:11" x14ac:dyDescent="0.4">
      <c r="A144" s="2">
        <v>0.75</v>
      </c>
      <c r="B144" s="1">
        <v>0.3</v>
      </c>
      <c r="C144" s="1">
        <v>-19.25</v>
      </c>
      <c r="D144" s="1">
        <v>-15.79</v>
      </c>
      <c r="E144" s="1">
        <v>-0.11020000000000001</v>
      </c>
      <c r="G144" s="2">
        <f t="shared" si="8"/>
        <v>48.815999999999995</v>
      </c>
      <c r="H144" s="2">
        <f t="shared" si="9"/>
        <v>31.183999999999997</v>
      </c>
      <c r="J144" t="str">
        <f t="shared" si="10"/>
        <v>NO</v>
      </c>
      <c r="K144" t="str">
        <f t="shared" si="11"/>
        <v>NO</v>
      </c>
    </row>
    <row r="145" spans="1:11" x14ac:dyDescent="0.4">
      <c r="A145" s="2">
        <v>0.8</v>
      </c>
      <c r="B145" s="1">
        <v>0.3</v>
      </c>
      <c r="C145" s="1">
        <v>-18.62</v>
      </c>
      <c r="D145" s="1">
        <v>-26.81</v>
      </c>
      <c r="E145" s="1">
        <v>-0.1346</v>
      </c>
      <c r="G145" s="2">
        <f t="shared" si="8"/>
        <v>50.768000000000001</v>
      </c>
      <c r="H145" s="2">
        <f t="shared" si="9"/>
        <v>29.231999999999999</v>
      </c>
      <c r="J145" t="str">
        <f t="shared" si="10"/>
        <v>NO</v>
      </c>
      <c r="K145" t="str">
        <f t="shared" si="11"/>
        <v>NO</v>
      </c>
    </row>
    <row r="146" spans="1:11" x14ac:dyDescent="0.4">
      <c r="A146" s="2">
        <v>0.85</v>
      </c>
      <c r="B146" s="1">
        <v>0.3</v>
      </c>
      <c r="C146" s="1">
        <v>-16.489999999999998</v>
      </c>
      <c r="D146" s="1">
        <v>-38.36</v>
      </c>
      <c r="E146" s="1">
        <v>-0.185</v>
      </c>
      <c r="G146" s="2">
        <f t="shared" si="8"/>
        <v>54.800000000000004</v>
      </c>
      <c r="H146" s="2">
        <f t="shared" si="9"/>
        <v>25.2</v>
      </c>
      <c r="J146" t="str">
        <f t="shared" si="10"/>
        <v>NO</v>
      </c>
      <c r="K146" t="str">
        <f t="shared" si="11"/>
        <v>NO</v>
      </c>
    </row>
    <row r="147" spans="1:11" x14ac:dyDescent="0.4">
      <c r="A147" s="2">
        <v>0.9</v>
      </c>
      <c r="B147" s="1">
        <v>0.3</v>
      </c>
      <c r="C147" s="1">
        <v>-11.94</v>
      </c>
      <c r="D147" s="1">
        <v>-45.29</v>
      </c>
      <c r="E147" s="1">
        <v>-0.26690000000000003</v>
      </c>
      <c r="G147" s="2">
        <f t="shared" si="8"/>
        <v>61.352000000000004</v>
      </c>
      <c r="H147" s="2">
        <f t="shared" si="9"/>
        <v>18.647999999999996</v>
      </c>
      <c r="J147" t="str">
        <f t="shared" si="10"/>
        <v>NO</v>
      </c>
      <c r="K147" t="str">
        <f t="shared" si="11"/>
        <v>NO</v>
      </c>
    </row>
    <row r="148" spans="1:11" x14ac:dyDescent="0.4">
      <c r="A148" s="2">
        <v>0.95</v>
      </c>
      <c r="B148" s="1">
        <v>0.3</v>
      </c>
      <c r="C148" s="1">
        <v>-5.2359999999999998</v>
      </c>
      <c r="D148" s="1">
        <v>-37.29</v>
      </c>
      <c r="E148" s="1">
        <v>-0.3775</v>
      </c>
      <c r="G148" s="2">
        <f t="shared" si="8"/>
        <v>70.199999999999989</v>
      </c>
      <c r="H148" s="2">
        <f t="shared" si="9"/>
        <v>9.8000000000000007</v>
      </c>
      <c r="J148" t="str">
        <f t="shared" si="10"/>
        <v>NO</v>
      </c>
      <c r="K148">
        <f t="shared" si="11"/>
        <v>9.8000000000000007</v>
      </c>
    </row>
    <row r="149" spans="1:11" x14ac:dyDescent="0.4">
      <c r="A149" s="2">
        <v>1</v>
      </c>
      <c r="B149" s="1">
        <v>0.3</v>
      </c>
      <c r="C149" s="1">
        <v>0</v>
      </c>
      <c r="D149" s="1">
        <v>0</v>
      </c>
      <c r="E149" s="1">
        <v>-0.5</v>
      </c>
      <c r="G149" s="2">
        <f t="shared" si="8"/>
        <v>80</v>
      </c>
      <c r="H149" s="2">
        <f t="shared" si="9"/>
        <v>0</v>
      </c>
      <c r="J149" t="str">
        <f t="shared" si="10"/>
        <v>NO</v>
      </c>
      <c r="K149" t="str">
        <f t="shared" si="11"/>
        <v>NO</v>
      </c>
    </row>
    <row r="150" spans="1:11" x14ac:dyDescent="0.4">
      <c r="A150" s="2">
        <v>0</v>
      </c>
      <c r="B150" s="1">
        <v>0.35</v>
      </c>
      <c r="C150" s="1">
        <v>0</v>
      </c>
      <c r="D150" s="1">
        <v>0</v>
      </c>
      <c r="E150" s="1">
        <v>0.5</v>
      </c>
      <c r="G150" s="2">
        <f t="shared" si="8"/>
        <v>0</v>
      </c>
      <c r="H150" s="2">
        <f t="shared" si="9"/>
        <v>80</v>
      </c>
      <c r="J150" t="str">
        <f t="shared" si="10"/>
        <v>NO</v>
      </c>
      <c r="K150" t="str">
        <f t="shared" si="11"/>
        <v>NO</v>
      </c>
    </row>
    <row r="151" spans="1:11" x14ac:dyDescent="0.4">
      <c r="A151" s="2">
        <v>0.05</v>
      </c>
      <c r="B151" s="1">
        <v>0.35</v>
      </c>
      <c r="C151" s="1">
        <v>-1.4910000000000001</v>
      </c>
      <c r="D151" s="1">
        <v>48.2</v>
      </c>
      <c r="E151" s="1">
        <v>0.24640000000000001</v>
      </c>
      <c r="G151" s="2">
        <f t="shared" si="8"/>
        <v>20.288</v>
      </c>
      <c r="H151" s="2">
        <f t="shared" si="9"/>
        <v>59.711999999999996</v>
      </c>
      <c r="J151">
        <f t="shared" si="10"/>
        <v>20.288</v>
      </c>
      <c r="K151" t="str">
        <f t="shared" si="11"/>
        <v>NO</v>
      </c>
    </row>
    <row r="152" spans="1:11" x14ac:dyDescent="0.4">
      <c r="A152" s="2">
        <v>0.1</v>
      </c>
      <c r="B152" s="1">
        <v>0.35</v>
      </c>
      <c r="C152" s="1">
        <v>-6.2830000000000004</v>
      </c>
      <c r="D152" s="1">
        <v>43.03</v>
      </c>
      <c r="E152" s="1">
        <v>4.8300000000000003E-2</v>
      </c>
      <c r="G152" s="2">
        <f t="shared" si="8"/>
        <v>36.135999999999996</v>
      </c>
      <c r="H152" s="2">
        <f t="shared" si="9"/>
        <v>43.864000000000004</v>
      </c>
      <c r="J152" t="str">
        <f t="shared" si="10"/>
        <v>NO</v>
      </c>
      <c r="K152" t="str">
        <f t="shared" si="11"/>
        <v>NO</v>
      </c>
    </row>
    <row r="153" spans="1:11" x14ac:dyDescent="0.4">
      <c r="A153" s="2">
        <v>0.15</v>
      </c>
      <c r="B153" s="1">
        <v>0.35</v>
      </c>
      <c r="C153" s="1">
        <v>-11.19</v>
      </c>
      <c r="D153" s="1">
        <v>27.14</v>
      </c>
      <c r="E153" s="1">
        <v>-6.9750000000000006E-2</v>
      </c>
      <c r="G153" s="2">
        <f t="shared" si="8"/>
        <v>45.58</v>
      </c>
      <c r="H153" s="2">
        <f t="shared" si="9"/>
        <v>34.42</v>
      </c>
      <c r="J153" t="str">
        <f t="shared" si="10"/>
        <v>NO</v>
      </c>
      <c r="K153" t="str">
        <f t="shared" si="11"/>
        <v>NO</v>
      </c>
    </row>
    <row r="154" spans="1:11" x14ac:dyDescent="0.4">
      <c r="A154" s="2">
        <v>0.2</v>
      </c>
      <c r="B154" s="1">
        <v>0.35</v>
      </c>
      <c r="C154" s="1">
        <v>-14.69</v>
      </c>
      <c r="D154" s="1">
        <v>15.29</v>
      </c>
      <c r="E154" s="1">
        <v>-0.1246</v>
      </c>
      <c r="G154" s="2">
        <f t="shared" si="8"/>
        <v>49.968000000000004</v>
      </c>
      <c r="H154" s="2">
        <f t="shared" si="9"/>
        <v>30.032</v>
      </c>
      <c r="J154" t="str">
        <f t="shared" si="10"/>
        <v>NO</v>
      </c>
      <c r="K154" t="str">
        <f t="shared" si="11"/>
        <v>NO</v>
      </c>
    </row>
    <row r="155" spans="1:11" x14ac:dyDescent="0.4">
      <c r="A155" s="2">
        <v>0.25</v>
      </c>
      <c r="B155" s="1">
        <v>0.35</v>
      </c>
      <c r="C155" s="1">
        <v>-16.600000000000001</v>
      </c>
      <c r="D155" s="1">
        <v>8.9350000000000005</v>
      </c>
      <c r="E155" s="1">
        <v>-0.1431</v>
      </c>
      <c r="G155" s="2">
        <f t="shared" si="8"/>
        <v>51.448</v>
      </c>
      <c r="H155" s="2">
        <f t="shared" si="9"/>
        <v>28.552</v>
      </c>
      <c r="J155" t="str">
        <f t="shared" si="10"/>
        <v>NO</v>
      </c>
      <c r="K155" t="str">
        <f t="shared" si="11"/>
        <v>NO</v>
      </c>
    </row>
    <row r="156" spans="1:11" x14ac:dyDescent="0.4">
      <c r="A156" s="2">
        <v>0.3</v>
      </c>
      <c r="B156" s="1">
        <v>0.35</v>
      </c>
      <c r="C156" s="1">
        <v>-17.25</v>
      </c>
      <c r="D156" s="1">
        <v>6.2560000000000002</v>
      </c>
      <c r="E156" s="1">
        <v>-0.14410000000000001</v>
      </c>
      <c r="G156" s="2">
        <f t="shared" si="8"/>
        <v>51.527999999999999</v>
      </c>
      <c r="H156" s="2">
        <f t="shared" si="9"/>
        <v>28.472000000000001</v>
      </c>
      <c r="J156" t="str">
        <f t="shared" si="10"/>
        <v>NO</v>
      </c>
      <c r="K156" t="str">
        <f t="shared" si="11"/>
        <v>NO</v>
      </c>
    </row>
    <row r="157" spans="1:11" x14ac:dyDescent="0.4">
      <c r="A157" s="2">
        <v>0.35</v>
      </c>
      <c r="B157" s="1">
        <v>0.35</v>
      </c>
      <c r="C157" s="1">
        <v>-17.02</v>
      </c>
      <c r="D157" s="1">
        <v>5.4889999999999999</v>
      </c>
      <c r="E157" s="1">
        <v>-0.13750000000000001</v>
      </c>
      <c r="G157" s="2">
        <f t="shared" si="8"/>
        <v>51</v>
      </c>
      <c r="H157" s="2">
        <f t="shared" si="9"/>
        <v>29</v>
      </c>
      <c r="J157" t="str">
        <f t="shared" si="10"/>
        <v>NO</v>
      </c>
      <c r="K157" t="str">
        <f t="shared" si="11"/>
        <v>NO</v>
      </c>
    </row>
    <row r="158" spans="1:11" x14ac:dyDescent="0.4">
      <c r="A158" s="2">
        <v>0.4</v>
      </c>
      <c r="B158" s="1">
        <v>0.35</v>
      </c>
      <c r="C158" s="1">
        <v>-16.21</v>
      </c>
      <c r="D158" s="1">
        <v>5.5049999999999999</v>
      </c>
      <c r="E158" s="1">
        <v>-0.1273</v>
      </c>
      <c r="G158" s="2">
        <f t="shared" si="8"/>
        <v>50.183999999999997</v>
      </c>
      <c r="H158" s="2">
        <f t="shared" si="9"/>
        <v>29.816000000000003</v>
      </c>
      <c r="J158" t="str">
        <f t="shared" si="10"/>
        <v>NO</v>
      </c>
      <c r="K158" t="str">
        <f t="shared" si="11"/>
        <v>NO</v>
      </c>
    </row>
    <row r="159" spans="1:11" x14ac:dyDescent="0.4">
      <c r="A159" s="2">
        <v>0.45</v>
      </c>
      <c r="B159" s="1">
        <v>0.35</v>
      </c>
      <c r="C159" s="1">
        <v>-15.07</v>
      </c>
      <c r="D159" s="1">
        <v>5.6379999999999999</v>
      </c>
      <c r="E159" s="1">
        <v>-0.11509999999999999</v>
      </c>
      <c r="G159" s="2">
        <f t="shared" si="8"/>
        <v>49.207999999999998</v>
      </c>
      <c r="H159" s="2">
        <f t="shared" si="9"/>
        <v>30.792000000000002</v>
      </c>
      <c r="J159" t="str">
        <f t="shared" si="10"/>
        <v>NO</v>
      </c>
      <c r="K159" t="str">
        <f t="shared" si="11"/>
        <v>NO</v>
      </c>
    </row>
    <row r="160" spans="1:11" x14ac:dyDescent="0.4">
      <c r="A160" s="2">
        <v>0.5</v>
      </c>
      <c r="B160" s="1">
        <v>0.35</v>
      </c>
      <c r="C160" s="1">
        <v>-13.79</v>
      </c>
      <c r="D160" s="1">
        <v>5.4539999999999997</v>
      </c>
      <c r="E160" s="1">
        <v>-0.1016</v>
      </c>
      <c r="G160" s="2">
        <f t="shared" si="8"/>
        <v>48.128</v>
      </c>
      <c r="H160" s="2">
        <f t="shared" si="9"/>
        <v>31.872</v>
      </c>
      <c r="J160" t="str">
        <f t="shared" si="10"/>
        <v>NO</v>
      </c>
      <c r="K160" t="str">
        <f t="shared" si="11"/>
        <v>NO</v>
      </c>
    </row>
    <row r="161" spans="1:11" x14ac:dyDescent="0.4">
      <c r="A161" s="2">
        <v>0.55000000000000004</v>
      </c>
      <c r="B161" s="1">
        <v>0.35</v>
      </c>
      <c r="C161" s="1">
        <v>-12.56</v>
      </c>
      <c r="D161" s="1">
        <v>4.5830000000000002</v>
      </c>
      <c r="E161" s="1">
        <v>-8.702E-2</v>
      </c>
      <c r="G161" s="2">
        <f t="shared" si="8"/>
        <v>46.961599999999997</v>
      </c>
      <c r="H161" s="2">
        <f t="shared" si="9"/>
        <v>33.038400000000003</v>
      </c>
      <c r="J161" t="str">
        <f t="shared" si="10"/>
        <v>NO</v>
      </c>
      <c r="K161" t="str">
        <f t="shared" si="11"/>
        <v>NO</v>
      </c>
    </row>
    <row r="162" spans="1:11" x14ac:dyDescent="0.4">
      <c r="A162" s="2">
        <v>0.6</v>
      </c>
      <c r="B162" s="1">
        <v>0.35</v>
      </c>
      <c r="C162" s="1">
        <v>-11.61</v>
      </c>
      <c r="D162" s="1">
        <v>2.6160000000000001</v>
      </c>
      <c r="E162" s="1">
        <v>-7.2359999999999994E-2</v>
      </c>
      <c r="G162" s="2">
        <f t="shared" si="8"/>
        <v>45.788799999999995</v>
      </c>
      <c r="H162" s="2">
        <f t="shared" si="9"/>
        <v>34.211200000000005</v>
      </c>
      <c r="J162" t="str">
        <f t="shared" si="10"/>
        <v>NO</v>
      </c>
      <c r="K162" t="str">
        <f t="shared" si="11"/>
        <v>NO</v>
      </c>
    </row>
    <row r="163" spans="1:11" x14ac:dyDescent="0.4">
      <c r="A163" s="2">
        <v>0.65</v>
      </c>
      <c r="B163" s="1">
        <v>0.35</v>
      </c>
      <c r="C163" s="1">
        <v>-11.14</v>
      </c>
      <c r="D163" s="1">
        <v>-0.96750000000000003</v>
      </c>
      <c r="E163" s="1">
        <v>-5.9610000000000003E-2</v>
      </c>
      <c r="G163" s="2">
        <f t="shared" si="8"/>
        <v>44.768800000000006</v>
      </c>
      <c r="H163" s="2">
        <f t="shared" si="9"/>
        <v>35.231200000000001</v>
      </c>
      <c r="J163" t="str">
        <f t="shared" si="10"/>
        <v>NO</v>
      </c>
      <c r="K163" t="str">
        <f t="shared" si="11"/>
        <v>NO</v>
      </c>
    </row>
    <row r="164" spans="1:11" x14ac:dyDescent="0.4">
      <c r="A164" s="2">
        <v>0.7</v>
      </c>
      <c r="B164" s="1">
        <v>0.35</v>
      </c>
      <c r="C164" s="1">
        <v>-11.29</v>
      </c>
      <c r="D164" s="1">
        <v>-6.7939999999999996</v>
      </c>
      <c r="E164" s="1">
        <v>-5.2380000000000003E-2</v>
      </c>
      <c r="G164" s="2">
        <f t="shared" si="8"/>
        <v>44.190399999999997</v>
      </c>
      <c r="H164" s="2">
        <f t="shared" si="9"/>
        <v>35.809600000000003</v>
      </c>
      <c r="J164" t="str">
        <f t="shared" si="10"/>
        <v>NO</v>
      </c>
      <c r="K164" t="str">
        <f t="shared" si="11"/>
        <v>NO</v>
      </c>
    </row>
    <row r="165" spans="1:11" x14ac:dyDescent="0.4">
      <c r="A165" s="2">
        <v>0.75</v>
      </c>
      <c r="B165" s="1">
        <v>0.35</v>
      </c>
      <c r="C165" s="1">
        <v>-11.95</v>
      </c>
      <c r="D165" s="1">
        <v>-15.51</v>
      </c>
      <c r="E165" s="1">
        <v>-5.6430000000000001E-2</v>
      </c>
      <c r="G165" s="2">
        <f t="shared" si="8"/>
        <v>44.514399999999995</v>
      </c>
      <c r="H165" s="2">
        <f t="shared" si="9"/>
        <v>35.485600000000005</v>
      </c>
      <c r="J165" t="str">
        <f t="shared" si="10"/>
        <v>NO</v>
      </c>
      <c r="K165" t="str">
        <f t="shared" si="11"/>
        <v>NO</v>
      </c>
    </row>
    <row r="166" spans="1:11" x14ac:dyDescent="0.4">
      <c r="A166" s="2">
        <v>0.8</v>
      </c>
      <c r="B166" s="1">
        <v>0.35</v>
      </c>
      <c r="C166" s="1">
        <v>-12.65</v>
      </c>
      <c r="D166" s="1">
        <v>-27.31</v>
      </c>
      <c r="E166" s="1">
        <v>-8.0299999999999996E-2</v>
      </c>
      <c r="G166" s="2">
        <f t="shared" si="8"/>
        <v>46.424000000000007</v>
      </c>
      <c r="H166" s="2">
        <f t="shared" si="9"/>
        <v>33.576000000000001</v>
      </c>
      <c r="J166" t="str">
        <f t="shared" si="10"/>
        <v>NO</v>
      </c>
      <c r="K166" t="str">
        <f t="shared" si="11"/>
        <v>NO</v>
      </c>
    </row>
    <row r="167" spans="1:11" x14ac:dyDescent="0.4">
      <c r="A167" s="2">
        <v>0.85</v>
      </c>
      <c r="B167" s="1">
        <v>0.35</v>
      </c>
      <c r="C167" s="1">
        <v>-12.4</v>
      </c>
      <c r="D167" s="1">
        <v>-40.69</v>
      </c>
      <c r="E167" s="1">
        <v>-0.13450000000000001</v>
      </c>
      <c r="G167" s="2">
        <f t="shared" si="8"/>
        <v>50.760000000000005</v>
      </c>
      <c r="H167" s="2">
        <f t="shared" si="9"/>
        <v>29.24</v>
      </c>
      <c r="J167" t="str">
        <f t="shared" si="10"/>
        <v>NO</v>
      </c>
      <c r="K167" t="str">
        <f t="shared" si="11"/>
        <v>NO</v>
      </c>
    </row>
    <row r="168" spans="1:11" x14ac:dyDescent="0.4">
      <c r="A168" s="2">
        <v>0.9</v>
      </c>
      <c r="B168" s="1">
        <v>0.35</v>
      </c>
      <c r="C168" s="1">
        <v>-9.9160000000000004</v>
      </c>
      <c r="D168" s="1">
        <v>-50.05</v>
      </c>
      <c r="E168" s="1">
        <v>-0.2271</v>
      </c>
      <c r="G168" s="2">
        <f t="shared" si="8"/>
        <v>58.167999999999999</v>
      </c>
      <c r="H168" s="2">
        <f t="shared" si="9"/>
        <v>21.832000000000001</v>
      </c>
      <c r="J168" t="str">
        <f t="shared" si="10"/>
        <v>NO</v>
      </c>
      <c r="K168" t="str">
        <f t="shared" si="11"/>
        <v>NO</v>
      </c>
    </row>
    <row r="169" spans="1:11" x14ac:dyDescent="0.4">
      <c r="A169" s="2">
        <v>0.95</v>
      </c>
      <c r="B169" s="1">
        <v>0.35</v>
      </c>
      <c r="C169" s="1">
        <v>-4.79</v>
      </c>
      <c r="D169" s="1">
        <v>-42.82</v>
      </c>
      <c r="E169" s="1">
        <v>-0.35560000000000003</v>
      </c>
      <c r="G169" s="2">
        <f t="shared" si="8"/>
        <v>68.448000000000008</v>
      </c>
      <c r="H169" s="2">
        <f t="shared" si="9"/>
        <v>11.551999999999998</v>
      </c>
      <c r="J169" t="str">
        <f t="shared" si="10"/>
        <v>NO</v>
      </c>
      <c r="K169">
        <f t="shared" si="11"/>
        <v>11.551999999999998</v>
      </c>
    </row>
    <row r="170" spans="1:11" x14ac:dyDescent="0.4">
      <c r="A170" s="2">
        <v>1</v>
      </c>
      <c r="B170" s="1">
        <v>0.35</v>
      </c>
      <c r="C170" s="1">
        <v>0</v>
      </c>
      <c r="D170" s="1">
        <v>0</v>
      </c>
      <c r="E170" s="1">
        <v>-0.5</v>
      </c>
      <c r="G170" s="2">
        <f t="shared" si="8"/>
        <v>80</v>
      </c>
      <c r="H170" s="2">
        <f t="shared" si="9"/>
        <v>0</v>
      </c>
      <c r="J170" t="str">
        <f t="shared" si="10"/>
        <v>NO</v>
      </c>
      <c r="K170" t="str">
        <f t="shared" si="11"/>
        <v>NO</v>
      </c>
    </row>
    <row r="171" spans="1:11" x14ac:dyDescent="0.4">
      <c r="A171" s="2">
        <v>0</v>
      </c>
      <c r="B171" s="1">
        <v>0.4</v>
      </c>
      <c r="C171" s="1">
        <v>0</v>
      </c>
      <c r="D171" s="1">
        <v>0</v>
      </c>
      <c r="E171" s="1">
        <v>0.5</v>
      </c>
      <c r="G171" s="2">
        <f t="shared" si="8"/>
        <v>0</v>
      </c>
      <c r="H171" s="2">
        <f t="shared" si="9"/>
        <v>80</v>
      </c>
      <c r="J171" t="str">
        <f t="shared" si="10"/>
        <v>NO</v>
      </c>
      <c r="K171" t="str">
        <f t="shared" si="11"/>
        <v>NO</v>
      </c>
    </row>
    <row r="172" spans="1:11" x14ac:dyDescent="0.4">
      <c r="A172" s="2">
        <v>0.05</v>
      </c>
      <c r="B172" s="1">
        <v>0.4</v>
      </c>
      <c r="C172" s="1">
        <v>-0.21049999999999999</v>
      </c>
      <c r="D172" s="1">
        <v>50.73</v>
      </c>
      <c r="E172" s="1">
        <v>0.26119999999999999</v>
      </c>
      <c r="G172" s="2">
        <f t="shared" si="8"/>
        <v>19.103999999999999</v>
      </c>
      <c r="H172" s="2">
        <f t="shared" si="9"/>
        <v>60.896000000000001</v>
      </c>
      <c r="J172">
        <f t="shared" si="10"/>
        <v>19.103999999999999</v>
      </c>
      <c r="K172" t="str">
        <f t="shared" si="11"/>
        <v>NO</v>
      </c>
    </row>
    <row r="173" spans="1:11" x14ac:dyDescent="0.4">
      <c r="A173" s="2">
        <v>0.1</v>
      </c>
      <c r="B173" s="1">
        <v>0.4</v>
      </c>
      <c r="C173" s="1">
        <v>-3.7650000000000001</v>
      </c>
      <c r="D173" s="1">
        <v>47.4</v>
      </c>
      <c r="E173" s="1">
        <v>7.0959999999999995E-2</v>
      </c>
      <c r="G173" s="2">
        <f t="shared" si="8"/>
        <v>34.3232</v>
      </c>
      <c r="H173" s="2">
        <f t="shared" si="9"/>
        <v>45.6768</v>
      </c>
      <c r="J173" t="str">
        <f t="shared" si="10"/>
        <v>NO</v>
      </c>
      <c r="K173" t="str">
        <f t="shared" si="11"/>
        <v>NO</v>
      </c>
    </row>
    <row r="174" spans="1:11" x14ac:dyDescent="0.4">
      <c r="A174" s="2">
        <v>0.15</v>
      </c>
      <c r="B174" s="1">
        <v>0.4</v>
      </c>
      <c r="C174" s="1">
        <v>-8</v>
      </c>
      <c r="D174" s="1">
        <v>31.07</v>
      </c>
      <c r="E174" s="1">
        <v>-4.462E-2</v>
      </c>
      <c r="G174" s="2">
        <f t="shared" si="8"/>
        <v>43.569600000000001</v>
      </c>
      <c r="H174" s="2">
        <f t="shared" si="9"/>
        <v>36.430399999999999</v>
      </c>
      <c r="J174" t="str">
        <f t="shared" si="10"/>
        <v>NO</v>
      </c>
      <c r="K174" t="str">
        <f t="shared" si="11"/>
        <v>NO</v>
      </c>
    </row>
    <row r="175" spans="1:11" x14ac:dyDescent="0.4">
      <c r="A175" s="2">
        <v>0.2</v>
      </c>
      <c r="B175" s="1">
        <v>0.4</v>
      </c>
      <c r="C175" s="1">
        <v>-11.15</v>
      </c>
      <c r="D175" s="1">
        <v>17.8</v>
      </c>
      <c r="E175" s="1">
        <v>-9.8599999999999993E-2</v>
      </c>
      <c r="G175" s="2">
        <f t="shared" si="8"/>
        <v>47.888000000000005</v>
      </c>
      <c r="H175" s="2">
        <f t="shared" si="9"/>
        <v>32.111999999999995</v>
      </c>
      <c r="J175" t="str">
        <f t="shared" si="10"/>
        <v>NO</v>
      </c>
      <c r="K175" t="str">
        <f t="shared" si="11"/>
        <v>NO</v>
      </c>
    </row>
    <row r="176" spans="1:11" x14ac:dyDescent="0.4">
      <c r="A176" s="2">
        <v>0.25</v>
      </c>
      <c r="B176" s="1">
        <v>0.4</v>
      </c>
      <c r="C176" s="1">
        <v>-12.79</v>
      </c>
      <c r="D176" s="1">
        <v>10.01</v>
      </c>
      <c r="E176" s="1">
        <v>-0.11600000000000001</v>
      </c>
      <c r="G176" s="2">
        <f t="shared" si="8"/>
        <v>49.28</v>
      </c>
      <c r="H176" s="2">
        <f t="shared" si="9"/>
        <v>30.72</v>
      </c>
      <c r="J176" t="str">
        <f t="shared" si="10"/>
        <v>NO</v>
      </c>
      <c r="K176" t="str">
        <f t="shared" si="11"/>
        <v>NO</v>
      </c>
    </row>
    <row r="177" spans="1:11" x14ac:dyDescent="0.4">
      <c r="A177" s="2">
        <v>0.3</v>
      </c>
      <c r="B177" s="1">
        <v>0.4</v>
      </c>
      <c r="C177" s="1">
        <v>-13.12</v>
      </c>
      <c r="D177" s="1">
        <v>6.2229999999999999</v>
      </c>
      <c r="E177" s="1">
        <v>-0.1152</v>
      </c>
      <c r="G177" s="2">
        <f t="shared" si="8"/>
        <v>49.215999999999994</v>
      </c>
      <c r="H177" s="2">
        <f t="shared" si="9"/>
        <v>30.784000000000002</v>
      </c>
      <c r="J177" t="str">
        <f t="shared" si="10"/>
        <v>NO</v>
      </c>
      <c r="K177" t="str">
        <f t="shared" si="11"/>
        <v>NO</v>
      </c>
    </row>
    <row r="178" spans="1:11" x14ac:dyDescent="0.4">
      <c r="A178" s="2">
        <v>0.35</v>
      </c>
      <c r="B178" s="1">
        <v>0.4</v>
      </c>
      <c r="C178" s="1">
        <v>-12.51</v>
      </c>
      <c r="D178" s="1">
        <v>4.7009999999999996</v>
      </c>
      <c r="E178" s="1">
        <v>-0.1065</v>
      </c>
      <c r="G178" s="2">
        <f t="shared" si="8"/>
        <v>48.52</v>
      </c>
      <c r="H178" s="2">
        <f t="shared" si="9"/>
        <v>31.48</v>
      </c>
      <c r="J178" t="str">
        <f t="shared" si="10"/>
        <v>NO</v>
      </c>
      <c r="K178" t="str">
        <f t="shared" si="11"/>
        <v>NO</v>
      </c>
    </row>
    <row r="179" spans="1:11" x14ac:dyDescent="0.4">
      <c r="A179" s="2">
        <v>0.4</v>
      </c>
      <c r="B179" s="1">
        <v>0.4</v>
      </c>
      <c r="C179" s="1">
        <v>-11.27</v>
      </c>
      <c r="D179" s="1">
        <v>4.2480000000000002</v>
      </c>
      <c r="E179" s="1">
        <v>-9.4159999999999994E-2</v>
      </c>
      <c r="G179" s="2">
        <f t="shared" si="8"/>
        <v>47.532800000000002</v>
      </c>
      <c r="H179" s="2">
        <f t="shared" si="9"/>
        <v>32.467199999999998</v>
      </c>
      <c r="J179" t="str">
        <f t="shared" si="10"/>
        <v>NO</v>
      </c>
      <c r="K179" t="str">
        <f t="shared" si="11"/>
        <v>NO</v>
      </c>
    </row>
    <row r="180" spans="1:11" x14ac:dyDescent="0.4">
      <c r="A180" s="2">
        <v>0.45</v>
      </c>
      <c r="B180" s="1">
        <v>0.4</v>
      </c>
      <c r="C180" s="1">
        <v>-9.6690000000000005</v>
      </c>
      <c r="D180" s="1">
        <v>4.1420000000000003</v>
      </c>
      <c r="E180" s="1">
        <v>-8.0119999999999997E-2</v>
      </c>
      <c r="G180" s="2">
        <f t="shared" si="8"/>
        <v>46.409599999999998</v>
      </c>
      <c r="H180" s="2">
        <f t="shared" si="9"/>
        <v>33.590400000000002</v>
      </c>
      <c r="J180" t="str">
        <f t="shared" si="10"/>
        <v>NO</v>
      </c>
      <c r="K180" t="str">
        <f t="shared" si="11"/>
        <v>NO</v>
      </c>
    </row>
    <row r="181" spans="1:11" x14ac:dyDescent="0.4">
      <c r="A181" s="2">
        <v>0.5</v>
      </c>
      <c r="B181" s="1">
        <v>0.4</v>
      </c>
      <c r="C181" s="1">
        <v>-7.9269999999999996</v>
      </c>
      <c r="D181" s="1">
        <v>3.93</v>
      </c>
      <c r="E181" s="1">
        <v>-6.4949999999999994E-2</v>
      </c>
      <c r="G181" s="2">
        <f t="shared" si="8"/>
        <v>45.195999999999998</v>
      </c>
      <c r="H181" s="2">
        <f t="shared" si="9"/>
        <v>34.804000000000002</v>
      </c>
      <c r="J181" t="str">
        <f t="shared" si="10"/>
        <v>NO</v>
      </c>
      <c r="K181" t="str">
        <f t="shared" si="11"/>
        <v>NO</v>
      </c>
    </row>
    <row r="182" spans="1:11" x14ac:dyDescent="0.4">
      <c r="A182" s="2">
        <v>0.55000000000000004</v>
      </c>
      <c r="B182" s="1">
        <v>0.4</v>
      </c>
      <c r="C182" s="1">
        <v>-6.2610000000000001</v>
      </c>
      <c r="D182" s="1">
        <v>3.2549999999999999</v>
      </c>
      <c r="E182" s="1">
        <v>-4.9009999999999998E-2</v>
      </c>
      <c r="G182" s="2">
        <f t="shared" si="8"/>
        <v>43.9208</v>
      </c>
      <c r="H182" s="2">
        <f t="shared" si="9"/>
        <v>36.0792</v>
      </c>
      <c r="J182" t="str">
        <f t="shared" si="10"/>
        <v>NO</v>
      </c>
      <c r="K182" t="str">
        <f t="shared" si="11"/>
        <v>NO</v>
      </c>
    </row>
    <row r="183" spans="1:11" x14ac:dyDescent="0.4">
      <c r="A183" s="2">
        <v>0.6</v>
      </c>
      <c r="B183" s="1">
        <v>0.4</v>
      </c>
      <c r="C183" s="1">
        <v>-4.9080000000000004</v>
      </c>
      <c r="D183" s="1">
        <v>1.7290000000000001</v>
      </c>
      <c r="E183" s="1">
        <v>-3.2969999999999999E-2</v>
      </c>
      <c r="G183" s="2">
        <f t="shared" si="8"/>
        <v>42.637599999999992</v>
      </c>
      <c r="H183" s="2">
        <f t="shared" si="9"/>
        <v>37.362400000000001</v>
      </c>
      <c r="J183" t="str">
        <f t="shared" si="10"/>
        <v>NO</v>
      </c>
      <c r="K183" t="str">
        <f t="shared" si="11"/>
        <v>NO</v>
      </c>
    </row>
    <row r="184" spans="1:11" x14ac:dyDescent="0.4">
      <c r="A184" s="2">
        <v>0.65</v>
      </c>
      <c r="B184" s="1">
        <v>0.4</v>
      </c>
      <c r="C184" s="1">
        <v>-4.1319999999999997</v>
      </c>
      <c r="D184" s="1">
        <v>-1.1879999999999999</v>
      </c>
      <c r="E184" s="1">
        <v>-1.8509999999999999E-2</v>
      </c>
      <c r="G184" s="2">
        <f t="shared" si="8"/>
        <v>41.480800000000002</v>
      </c>
      <c r="H184" s="2">
        <f t="shared" si="9"/>
        <v>38.519199999999998</v>
      </c>
      <c r="J184" t="str">
        <f t="shared" si="10"/>
        <v>NO</v>
      </c>
      <c r="K184" t="str">
        <f t="shared" si="11"/>
        <v>NO</v>
      </c>
    </row>
    <row r="185" spans="1:11" x14ac:dyDescent="0.4">
      <c r="A185" s="2">
        <v>0.7</v>
      </c>
      <c r="B185" s="1">
        <v>0.4</v>
      </c>
      <c r="C185" s="1">
        <v>-4.1589999999999998</v>
      </c>
      <c r="D185" s="1">
        <v>-6.258</v>
      </c>
      <c r="E185" s="1">
        <v>-8.9490000000000004E-3</v>
      </c>
      <c r="G185" s="2">
        <f t="shared" si="8"/>
        <v>40.715919999999997</v>
      </c>
      <c r="H185" s="2">
        <f t="shared" si="9"/>
        <v>39.284080000000003</v>
      </c>
      <c r="J185" t="str">
        <f t="shared" si="10"/>
        <v>NO</v>
      </c>
      <c r="K185" t="str">
        <f t="shared" si="11"/>
        <v>NO</v>
      </c>
    </row>
    <row r="186" spans="1:11" x14ac:dyDescent="0.4">
      <c r="A186" s="2">
        <v>0.75</v>
      </c>
      <c r="B186" s="1">
        <v>0.4</v>
      </c>
      <c r="C186" s="1">
        <v>-5.0679999999999996</v>
      </c>
      <c r="D186" s="1">
        <v>-14.42</v>
      </c>
      <c r="E186" s="1">
        <v>-1.027E-2</v>
      </c>
      <c r="G186" s="2">
        <f t="shared" si="8"/>
        <v>40.821600000000004</v>
      </c>
      <c r="H186" s="2">
        <f t="shared" si="9"/>
        <v>39.178399999999996</v>
      </c>
      <c r="J186" t="str">
        <f t="shared" si="10"/>
        <v>NO</v>
      </c>
      <c r="K186" t="str">
        <f t="shared" si="11"/>
        <v>NO</v>
      </c>
    </row>
    <row r="187" spans="1:11" x14ac:dyDescent="0.4">
      <c r="A187" s="2">
        <v>0.8</v>
      </c>
      <c r="B187" s="1">
        <v>0.4</v>
      </c>
      <c r="C187" s="1">
        <v>-6.6</v>
      </c>
      <c r="D187" s="1">
        <v>-26.37</v>
      </c>
      <c r="E187" s="1">
        <v>-3.2289999999999999E-2</v>
      </c>
      <c r="G187" s="2">
        <f t="shared" si="8"/>
        <v>42.583200000000005</v>
      </c>
      <c r="H187" s="2">
        <f t="shared" si="9"/>
        <v>37.416800000000002</v>
      </c>
      <c r="J187" t="str">
        <f t="shared" si="10"/>
        <v>NO</v>
      </c>
      <c r="K187" t="str">
        <f t="shared" si="11"/>
        <v>NO</v>
      </c>
    </row>
    <row r="188" spans="1:11" x14ac:dyDescent="0.4">
      <c r="A188" s="2">
        <v>0.85</v>
      </c>
      <c r="B188" s="1">
        <v>0.4</v>
      </c>
      <c r="C188" s="1">
        <v>-7.8730000000000002</v>
      </c>
      <c r="D188" s="1">
        <v>-41.09</v>
      </c>
      <c r="E188" s="1">
        <v>-8.8200000000000001E-2</v>
      </c>
      <c r="G188" s="2">
        <f t="shared" si="8"/>
        <v>47.056000000000004</v>
      </c>
      <c r="H188" s="2">
        <f t="shared" si="9"/>
        <v>32.944000000000003</v>
      </c>
      <c r="J188" t="str">
        <f t="shared" si="10"/>
        <v>NO</v>
      </c>
      <c r="K188" t="str">
        <f t="shared" si="11"/>
        <v>NO</v>
      </c>
    </row>
    <row r="189" spans="1:11" x14ac:dyDescent="0.4">
      <c r="A189" s="2">
        <v>0.9</v>
      </c>
      <c r="B189" s="1">
        <v>0.4</v>
      </c>
      <c r="C189" s="1">
        <v>-7.4009999999999998</v>
      </c>
      <c r="D189" s="1">
        <v>-52.89</v>
      </c>
      <c r="E189" s="1">
        <v>-0.1893</v>
      </c>
      <c r="G189" s="2">
        <f t="shared" si="8"/>
        <v>55.144000000000005</v>
      </c>
      <c r="H189" s="2">
        <f t="shared" si="9"/>
        <v>24.855999999999998</v>
      </c>
      <c r="J189" t="str">
        <f t="shared" si="10"/>
        <v>NO</v>
      </c>
      <c r="K189" t="str">
        <f t="shared" si="11"/>
        <v>NO</v>
      </c>
    </row>
    <row r="190" spans="1:11" x14ac:dyDescent="0.4">
      <c r="A190" s="2">
        <v>0.95</v>
      </c>
      <c r="B190" s="1">
        <v>0.4</v>
      </c>
      <c r="C190" s="1">
        <v>-4.0819999999999999</v>
      </c>
      <c r="D190" s="1">
        <v>-47.2</v>
      </c>
      <c r="E190" s="1">
        <v>-0.3342</v>
      </c>
      <c r="G190" s="2">
        <f t="shared" si="8"/>
        <v>66.736000000000004</v>
      </c>
      <c r="H190" s="2">
        <f t="shared" si="9"/>
        <v>13.263999999999999</v>
      </c>
      <c r="J190" t="str">
        <f t="shared" si="10"/>
        <v>NO</v>
      </c>
      <c r="K190">
        <f t="shared" si="11"/>
        <v>13.263999999999999</v>
      </c>
    </row>
    <row r="191" spans="1:11" x14ac:dyDescent="0.4">
      <c r="A191" s="2">
        <v>1</v>
      </c>
      <c r="B191" s="1">
        <v>0.4</v>
      </c>
      <c r="C191" s="1">
        <v>0</v>
      </c>
      <c r="D191" s="1">
        <v>0</v>
      </c>
      <c r="E191" s="1">
        <v>-0.5</v>
      </c>
      <c r="G191" s="2">
        <f t="shared" si="8"/>
        <v>80</v>
      </c>
      <c r="H191" s="2">
        <f t="shared" si="9"/>
        <v>0</v>
      </c>
      <c r="J191" t="str">
        <f t="shared" si="10"/>
        <v>NO</v>
      </c>
      <c r="K191" t="str">
        <f t="shared" si="11"/>
        <v>NO</v>
      </c>
    </row>
    <row r="192" spans="1:11" x14ac:dyDescent="0.4">
      <c r="A192" s="2">
        <v>0</v>
      </c>
      <c r="B192" s="1">
        <v>0.45</v>
      </c>
      <c r="C192" s="1">
        <v>0</v>
      </c>
      <c r="D192" s="1">
        <v>0</v>
      </c>
      <c r="E192" s="1">
        <v>0.5</v>
      </c>
      <c r="G192" s="2">
        <f t="shared" si="8"/>
        <v>0</v>
      </c>
      <c r="H192" s="2">
        <f t="shared" si="9"/>
        <v>80</v>
      </c>
      <c r="J192" t="str">
        <f t="shared" si="10"/>
        <v>NO</v>
      </c>
      <c r="K192" t="str">
        <f t="shared" si="11"/>
        <v>NO</v>
      </c>
    </row>
    <row r="193" spans="1:11" x14ac:dyDescent="0.4">
      <c r="A193" s="2">
        <v>0.05</v>
      </c>
      <c r="B193" s="1">
        <v>0.45</v>
      </c>
      <c r="C193" s="1">
        <v>1.016</v>
      </c>
      <c r="D193" s="1">
        <v>51.97</v>
      </c>
      <c r="E193" s="1">
        <v>0.2772</v>
      </c>
      <c r="G193" s="2">
        <f t="shared" si="8"/>
        <v>17.823999999999998</v>
      </c>
      <c r="H193" s="2">
        <f t="shared" si="9"/>
        <v>62.176000000000002</v>
      </c>
      <c r="J193">
        <f t="shared" si="10"/>
        <v>17.823999999999998</v>
      </c>
      <c r="K193" t="str">
        <f t="shared" si="11"/>
        <v>NO</v>
      </c>
    </row>
    <row r="194" spans="1:11" x14ac:dyDescent="0.4">
      <c r="A194" s="2">
        <v>0.1</v>
      </c>
      <c r="B194" s="1">
        <v>0.45</v>
      </c>
      <c r="C194" s="1">
        <v>-1.0860000000000001</v>
      </c>
      <c r="D194" s="1">
        <v>50.82</v>
      </c>
      <c r="E194" s="1">
        <v>9.5570000000000002E-2</v>
      </c>
      <c r="G194" s="2">
        <f t="shared" si="8"/>
        <v>32.354399999999998</v>
      </c>
      <c r="H194" s="2">
        <f t="shared" si="9"/>
        <v>47.645600000000002</v>
      </c>
      <c r="J194" t="str">
        <f t="shared" si="10"/>
        <v>NO</v>
      </c>
      <c r="K194" t="str">
        <f t="shared" si="11"/>
        <v>NO</v>
      </c>
    </row>
    <row r="195" spans="1:11" x14ac:dyDescent="0.4">
      <c r="A195" s="2">
        <v>0.15</v>
      </c>
      <c r="B195" s="1">
        <v>0.45</v>
      </c>
      <c r="C195" s="1">
        <v>-4.6349999999999998</v>
      </c>
      <c r="D195" s="1">
        <v>34.53</v>
      </c>
      <c r="E195" s="1">
        <v>-1.7760000000000001E-2</v>
      </c>
      <c r="G195" s="2">
        <f t="shared" si="8"/>
        <v>41.4208</v>
      </c>
      <c r="H195" s="2">
        <f t="shared" si="9"/>
        <v>38.5792</v>
      </c>
      <c r="J195" t="str">
        <f t="shared" si="10"/>
        <v>NO</v>
      </c>
      <c r="K195" t="str">
        <f t="shared" si="11"/>
        <v>NO</v>
      </c>
    </row>
    <row r="196" spans="1:11" x14ac:dyDescent="0.4">
      <c r="A196" s="2">
        <v>0.2</v>
      </c>
      <c r="B196" s="1">
        <v>0.45</v>
      </c>
      <c r="C196" s="1">
        <v>-7.5659999999999998</v>
      </c>
      <c r="D196" s="1">
        <v>20.079999999999998</v>
      </c>
      <c r="E196" s="1">
        <v>-7.1639999999999995E-2</v>
      </c>
      <c r="G196" s="2">
        <f t="shared" ref="G196:G259" si="12">(E196-0.5)*40/-0.5</f>
        <v>45.731200000000001</v>
      </c>
      <c r="H196" s="2">
        <f t="shared" ref="H196:H259" si="13">(E196+0.5)*40/0.5</f>
        <v>34.268799999999999</v>
      </c>
      <c r="J196" t="str">
        <f t="shared" ref="J196:J259" si="14">IF(A196=0.05,(E196-0.5)*40/-0.5, "NO")</f>
        <v>NO</v>
      </c>
      <c r="K196" t="str">
        <f t="shared" ref="K196:K259" si="15">IF(A196=0.95,(E196+0.5)*40/0.5, "NO")</f>
        <v>NO</v>
      </c>
    </row>
    <row r="197" spans="1:11" x14ac:dyDescent="0.4">
      <c r="A197" s="2">
        <v>0.25</v>
      </c>
      <c r="B197" s="1">
        <v>0.45</v>
      </c>
      <c r="C197" s="1">
        <v>-9.1519999999999992</v>
      </c>
      <c r="D197" s="1">
        <v>10.91</v>
      </c>
      <c r="E197" s="1">
        <v>-8.8700000000000001E-2</v>
      </c>
      <c r="G197" s="2">
        <f t="shared" si="12"/>
        <v>47.096000000000004</v>
      </c>
      <c r="H197" s="2">
        <f t="shared" si="13"/>
        <v>32.903999999999996</v>
      </c>
      <c r="J197" t="str">
        <f t="shared" si="14"/>
        <v>NO</v>
      </c>
      <c r="K197" t="str">
        <f t="shared" si="15"/>
        <v>NO</v>
      </c>
    </row>
    <row r="198" spans="1:11" x14ac:dyDescent="0.4">
      <c r="A198" s="2">
        <v>0.3</v>
      </c>
      <c r="B198" s="1">
        <v>0.45</v>
      </c>
      <c r="C198" s="1">
        <v>-9.4350000000000005</v>
      </c>
      <c r="D198" s="1">
        <v>5.9720000000000004</v>
      </c>
      <c r="E198" s="1">
        <v>-8.6970000000000006E-2</v>
      </c>
      <c r="G198" s="2">
        <f t="shared" si="12"/>
        <v>46.957599999999999</v>
      </c>
      <c r="H198" s="2">
        <f t="shared" si="13"/>
        <v>33.042400000000001</v>
      </c>
      <c r="J198" t="str">
        <f t="shared" si="14"/>
        <v>NO</v>
      </c>
      <c r="K198" t="str">
        <f t="shared" si="15"/>
        <v>NO</v>
      </c>
    </row>
    <row r="199" spans="1:11" x14ac:dyDescent="0.4">
      <c r="A199" s="2">
        <v>0.35</v>
      </c>
      <c r="B199" s="1">
        <v>0.45</v>
      </c>
      <c r="C199" s="1">
        <v>-8.7100000000000009</v>
      </c>
      <c r="D199" s="1">
        <v>3.6339999999999999</v>
      </c>
      <c r="E199" s="1">
        <v>-7.6759999999999995E-2</v>
      </c>
      <c r="G199" s="2">
        <f t="shared" si="12"/>
        <v>46.140799999999999</v>
      </c>
      <c r="H199" s="2">
        <f t="shared" si="13"/>
        <v>33.859200000000001</v>
      </c>
      <c r="J199" t="str">
        <f t="shared" si="14"/>
        <v>NO</v>
      </c>
      <c r="K199" t="str">
        <f t="shared" si="15"/>
        <v>NO</v>
      </c>
    </row>
    <row r="200" spans="1:11" x14ac:dyDescent="0.4">
      <c r="A200" s="2">
        <v>0.4</v>
      </c>
      <c r="B200" s="1">
        <v>0.45</v>
      </c>
      <c r="C200" s="1">
        <v>-7.2990000000000004</v>
      </c>
      <c r="D200" s="1">
        <v>2.6659999999999999</v>
      </c>
      <c r="E200" s="1">
        <v>-6.2979999999999994E-2</v>
      </c>
      <c r="G200" s="2">
        <f t="shared" si="12"/>
        <v>45.038400000000003</v>
      </c>
      <c r="H200" s="2">
        <f t="shared" si="13"/>
        <v>34.961600000000004</v>
      </c>
      <c r="J200" t="str">
        <f t="shared" si="14"/>
        <v>NO</v>
      </c>
      <c r="K200" t="str">
        <f t="shared" si="15"/>
        <v>NO</v>
      </c>
    </row>
    <row r="201" spans="1:11" x14ac:dyDescent="0.4">
      <c r="A201" s="2">
        <v>0.45</v>
      </c>
      <c r="B201" s="1">
        <v>0.45</v>
      </c>
      <c r="C201" s="1">
        <v>-5.48</v>
      </c>
      <c r="D201" s="1">
        <v>2.2959999999999998</v>
      </c>
      <c r="E201" s="1">
        <v>-4.768E-2</v>
      </c>
      <c r="G201" s="2">
        <f t="shared" si="12"/>
        <v>43.814399999999992</v>
      </c>
      <c r="H201" s="2">
        <f t="shared" si="13"/>
        <v>36.185600000000001</v>
      </c>
      <c r="J201" t="str">
        <f t="shared" si="14"/>
        <v>NO</v>
      </c>
      <c r="K201" t="str">
        <f t="shared" si="15"/>
        <v>NO</v>
      </c>
    </row>
    <row r="202" spans="1:11" x14ac:dyDescent="0.4">
      <c r="A202" s="2">
        <v>0.5</v>
      </c>
      <c r="B202" s="1">
        <v>0.45</v>
      </c>
      <c r="C202" s="1">
        <v>-3.4889999999999999</v>
      </c>
      <c r="D202" s="1">
        <v>2.0459999999999998</v>
      </c>
      <c r="E202" s="1">
        <v>-3.1609999999999999E-2</v>
      </c>
      <c r="G202" s="2">
        <f t="shared" si="12"/>
        <v>42.528800000000004</v>
      </c>
      <c r="H202" s="2">
        <f t="shared" si="13"/>
        <v>37.471199999999996</v>
      </c>
      <c r="J202" t="str">
        <f t="shared" si="14"/>
        <v>NO</v>
      </c>
      <c r="K202" t="str">
        <f t="shared" si="15"/>
        <v>NO</v>
      </c>
    </row>
    <row r="203" spans="1:11" x14ac:dyDescent="0.4">
      <c r="A203" s="2">
        <v>0.55000000000000004</v>
      </c>
      <c r="B203" s="1">
        <v>0.45</v>
      </c>
      <c r="C203" s="1">
        <v>-1.55</v>
      </c>
      <c r="D203" s="1">
        <v>1.5640000000000001</v>
      </c>
      <c r="E203" s="1">
        <v>-1.511E-2</v>
      </c>
      <c r="G203" s="2">
        <f t="shared" si="12"/>
        <v>41.208799999999997</v>
      </c>
      <c r="H203" s="2">
        <f t="shared" si="13"/>
        <v>38.791199999999996</v>
      </c>
      <c r="J203" t="str">
        <f t="shared" si="14"/>
        <v>NO</v>
      </c>
      <c r="K203" t="str">
        <f t="shared" si="15"/>
        <v>NO</v>
      </c>
    </row>
    <row r="204" spans="1:11" x14ac:dyDescent="0.4">
      <c r="A204" s="2">
        <v>0.6</v>
      </c>
      <c r="B204" s="1">
        <v>0.45</v>
      </c>
      <c r="C204" s="1">
        <v>9.8699999999999996E-2</v>
      </c>
      <c r="D204" s="1">
        <v>0.48709999999999998</v>
      </c>
      <c r="E204" s="1">
        <v>1.3110000000000001E-3</v>
      </c>
      <c r="G204" s="2">
        <f t="shared" si="12"/>
        <v>39.895119999999999</v>
      </c>
      <c r="H204" s="2">
        <f t="shared" si="13"/>
        <v>40.104879999999994</v>
      </c>
      <c r="J204" t="str">
        <f t="shared" si="14"/>
        <v>NO</v>
      </c>
      <c r="K204" t="str">
        <f t="shared" si="15"/>
        <v>NO</v>
      </c>
    </row>
    <row r="205" spans="1:11" x14ac:dyDescent="0.4">
      <c r="A205" s="2">
        <v>0.65</v>
      </c>
      <c r="B205" s="1">
        <v>0.45</v>
      </c>
      <c r="C205" s="1">
        <v>1.1970000000000001</v>
      </c>
      <c r="D205" s="1">
        <v>-1.716</v>
      </c>
      <c r="E205" s="1">
        <v>1.6369999999999999E-2</v>
      </c>
      <c r="G205" s="2">
        <f t="shared" si="12"/>
        <v>38.690399999999997</v>
      </c>
      <c r="H205" s="2">
        <f t="shared" si="13"/>
        <v>41.309600000000003</v>
      </c>
      <c r="J205" t="str">
        <f t="shared" si="14"/>
        <v>NO</v>
      </c>
      <c r="K205" t="str">
        <f t="shared" si="15"/>
        <v>NO</v>
      </c>
    </row>
    <row r="206" spans="1:11" x14ac:dyDescent="0.4">
      <c r="A206" s="2">
        <v>0.7</v>
      </c>
      <c r="B206" s="1">
        <v>0.45</v>
      </c>
      <c r="C206" s="1">
        <v>1.476</v>
      </c>
      <c r="D206" s="1">
        <v>-5.8579999999999997</v>
      </c>
      <c r="E206" s="1">
        <v>2.7220000000000001E-2</v>
      </c>
      <c r="G206" s="2">
        <f t="shared" si="12"/>
        <v>37.822400000000002</v>
      </c>
      <c r="H206" s="2">
        <f t="shared" si="13"/>
        <v>42.177599999999998</v>
      </c>
      <c r="J206" t="str">
        <f t="shared" si="14"/>
        <v>NO</v>
      </c>
      <c r="K206" t="str">
        <f t="shared" si="15"/>
        <v>NO</v>
      </c>
    </row>
    <row r="207" spans="1:11" x14ac:dyDescent="0.4">
      <c r="A207" s="2">
        <v>0.75</v>
      </c>
      <c r="B207" s="1">
        <v>0.45</v>
      </c>
      <c r="C207" s="1">
        <v>0.72060000000000002</v>
      </c>
      <c r="D207" s="1">
        <v>-13.07</v>
      </c>
      <c r="E207" s="1">
        <v>2.81E-2</v>
      </c>
      <c r="G207" s="2">
        <f t="shared" si="12"/>
        <v>37.751999999999995</v>
      </c>
      <c r="H207" s="2">
        <f t="shared" si="13"/>
        <v>42.248000000000005</v>
      </c>
      <c r="J207" t="str">
        <f t="shared" si="14"/>
        <v>NO</v>
      </c>
      <c r="K207" t="str">
        <f t="shared" si="15"/>
        <v>NO</v>
      </c>
    </row>
    <row r="208" spans="1:11" x14ac:dyDescent="0.4">
      <c r="A208" s="2">
        <v>0.8</v>
      </c>
      <c r="B208" s="1">
        <v>0.45</v>
      </c>
      <c r="C208" s="1">
        <v>-1.0660000000000001</v>
      </c>
      <c r="D208" s="1">
        <v>-24.51</v>
      </c>
      <c r="E208" s="1">
        <v>8.5500000000000003E-3</v>
      </c>
      <c r="G208" s="2">
        <f t="shared" si="12"/>
        <v>39.316000000000003</v>
      </c>
      <c r="H208" s="2">
        <f t="shared" si="13"/>
        <v>40.683999999999997</v>
      </c>
      <c r="J208" t="str">
        <f t="shared" si="14"/>
        <v>NO</v>
      </c>
      <c r="K208" t="str">
        <f t="shared" si="15"/>
        <v>NO</v>
      </c>
    </row>
    <row r="209" spans="1:11" x14ac:dyDescent="0.4">
      <c r="A209" s="2">
        <v>0.85</v>
      </c>
      <c r="B209" s="1">
        <v>0.45</v>
      </c>
      <c r="C209" s="1">
        <v>-3.3330000000000002</v>
      </c>
      <c r="D209" s="1">
        <v>-39.89</v>
      </c>
      <c r="E209" s="1">
        <v>-4.7199999999999999E-2</v>
      </c>
      <c r="G209" s="2">
        <f t="shared" si="12"/>
        <v>43.776000000000003</v>
      </c>
      <c r="H209" s="2">
        <f t="shared" si="13"/>
        <v>36.223999999999997</v>
      </c>
      <c r="J209" t="str">
        <f t="shared" si="14"/>
        <v>NO</v>
      </c>
      <c r="K209" t="str">
        <f t="shared" si="15"/>
        <v>NO</v>
      </c>
    </row>
    <row r="210" spans="1:11" x14ac:dyDescent="0.4">
      <c r="A210" s="2">
        <v>0.9</v>
      </c>
      <c r="B210" s="1">
        <v>0.45</v>
      </c>
      <c r="C210" s="1">
        <v>-4.6100000000000003</v>
      </c>
      <c r="D210" s="1">
        <v>-53.84</v>
      </c>
      <c r="E210" s="1">
        <v>-0.15440000000000001</v>
      </c>
      <c r="G210" s="2">
        <f t="shared" si="12"/>
        <v>52.351999999999997</v>
      </c>
      <c r="H210" s="2">
        <f t="shared" si="13"/>
        <v>27.648000000000003</v>
      </c>
      <c r="J210" t="str">
        <f t="shared" si="14"/>
        <v>NO</v>
      </c>
      <c r="K210" t="str">
        <f t="shared" si="15"/>
        <v>NO</v>
      </c>
    </row>
    <row r="211" spans="1:11" x14ac:dyDescent="0.4">
      <c r="A211" s="2">
        <v>0.95</v>
      </c>
      <c r="B211" s="1">
        <v>0.45</v>
      </c>
      <c r="C211" s="1">
        <v>-3.173</v>
      </c>
      <c r="D211" s="1">
        <v>-50.23</v>
      </c>
      <c r="E211" s="1">
        <v>-0.31380000000000002</v>
      </c>
      <c r="G211" s="2">
        <f t="shared" si="12"/>
        <v>65.104000000000013</v>
      </c>
      <c r="H211" s="2">
        <f t="shared" si="13"/>
        <v>14.895999999999997</v>
      </c>
      <c r="J211" t="str">
        <f t="shared" si="14"/>
        <v>NO</v>
      </c>
      <c r="K211">
        <f t="shared" si="15"/>
        <v>14.895999999999997</v>
      </c>
    </row>
    <row r="212" spans="1:11" x14ac:dyDescent="0.4">
      <c r="A212" s="2">
        <v>1</v>
      </c>
      <c r="B212" s="1">
        <v>0.45</v>
      </c>
      <c r="C212" s="1">
        <v>0</v>
      </c>
      <c r="D212" s="1">
        <v>0</v>
      </c>
      <c r="E212" s="1">
        <v>-0.5</v>
      </c>
      <c r="G212" s="2">
        <f t="shared" si="12"/>
        <v>80</v>
      </c>
      <c r="H212" s="2">
        <f t="shared" si="13"/>
        <v>0</v>
      </c>
      <c r="J212" t="str">
        <f t="shared" si="14"/>
        <v>NO</v>
      </c>
      <c r="K212" t="str">
        <f t="shared" si="15"/>
        <v>NO</v>
      </c>
    </row>
    <row r="213" spans="1:11" x14ac:dyDescent="0.4">
      <c r="A213" s="2">
        <v>0</v>
      </c>
      <c r="B213" s="1">
        <v>0.5</v>
      </c>
      <c r="C213" s="1">
        <v>0</v>
      </c>
      <c r="D213" s="1">
        <v>0</v>
      </c>
      <c r="E213" s="1">
        <v>0.5</v>
      </c>
      <c r="G213" s="2">
        <f t="shared" si="12"/>
        <v>0</v>
      </c>
      <c r="H213" s="2">
        <f t="shared" si="13"/>
        <v>80</v>
      </c>
      <c r="J213" t="str">
        <f t="shared" si="14"/>
        <v>NO</v>
      </c>
      <c r="K213" t="str">
        <f t="shared" si="15"/>
        <v>NO</v>
      </c>
    </row>
    <row r="214" spans="1:11" x14ac:dyDescent="0.4">
      <c r="A214" s="2">
        <v>0.05</v>
      </c>
      <c r="B214" s="1">
        <v>0.5</v>
      </c>
      <c r="C214" s="1">
        <v>2.1360000000000001</v>
      </c>
      <c r="D214" s="1">
        <v>51.81</v>
      </c>
      <c r="E214" s="1">
        <v>0.29470000000000002</v>
      </c>
      <c r="G214" s="2">
        <f t="shared" si="12"/>
        <v>16.423999999999999</v>
      </c>
      <c r="H214" s="2">
        <f t="shared" si="13"/>
        <v>63.575999999999993</v>
      </c>
      <c r="J214">
        <f t="shared" si="14"/>
        <v>16.423999999999999</v>
      </c>
      <c r="K214" t="str">
        <f t="shared" si="15"/>
        <v>NO</v>
      </c>
    </row>
    <row r="215" spans="1:11" x14ac:dyDescent="0.4">
      <c r="A215" s="2">
        <v>0.1</v>
      </c>
      <c r="B215" s="1">
        <v>0.5</v>
      </c>
      <c r="C215" s="1">
        <v>1.7410000000000001</v>
      </c>
      <c r="D215" s="1">
        <v>53.05</v>
      </c>
      <c r="E215" s="1">
        <v>0.1231</v>
      </c>
      <c r="G215" s="2">
        <f t="shared" si="12"/>
        <v>30.152000000000001</v>
      </c>
      <c r="H215" s="2">
        <f t="shared" si="13"/>
        <v>49.847999999999999</v>
      </c>
      <c r="J215" t="str">
        <f t="shared" si="14"/>
        <v>NO</v>
      </c>
      <c r="K215" t="str">
        <f t="shared" si="15"/>
        <v>NO</v>
      </c>
    </row>
    <row r="216" spans="1:11" x14ac:dyDescent="0.4">
      <c r="A216" s="2">
        <v>0.15</v>
      </c>
      <c r="B216" s="1">
        <v>0.5</v>
      </c>
      <c r="C216" s="1">
        <v>-0.88539999999999996</v>
      </c>
      <c r="D216" s="1">
        <v>37.549999999999997</v>
      </c>
      <c r="E216" s="1">
        <v>1.217E-2</v>
      </c>
      <c r="G216" s="2">
        <f t="shared" si="12"/>
        <v>39.026399999999995</v>
      </c>
      <c r="H216" s="2">
        <f t="shared" si="13"/>
        <v>40.973600000000005</v>
      </c>
      <c r="J216" t="str">
        <f t="shared" si="14"/>
        <v>NO</v>
      </c>
      <c r="K216" t="str">
        <f t="shared" si="15"/>
        <v>NO</v>
      </c>
    </row>
    <row r="217" spans="1:11" x14ac:dyDescent="0.4">
      <c r="A217" s="2">
        <v>0.2</v>
      </c>
      <c r="B217" s="1">
        <v>0.5</v>
      </c>
      <c r="C217" s="1">
        <v>-3.6190000000000002</v>
      </c>
      <c r="D217" s="1">
        <v>22.31</v>
      </c>
      <c r="E217" s="1">
        <v>-4.2470000000000001E-2</v>
      </c>
      <c r="G217" s="2">
        <f t="shared" si="12"/>
        <v>43.397599999999997</v>
      </c>
      <c r="H217" s="2">
        <f t="shared" si="13"/>
        <v>36.602400000000003</v>
      </c>
      <c r="J217" t="str">
        <f t="shared" si="14"/>
        <v>NO</v>
      </c>
      <c r="K217" t="str">
        <f t="shared" si="15"/>
        <v>NO</v>
      </c>
    </row>
    <row r="218" spans="1:11" x14ac:dyDescent="0.4">
      <c r="A218" s="2">
        <v>0.25</v>
      </c>
      <c r="B218" s="1">
        <v>0.5</v>
      </c>
      <c r="C218" s="1">
        <v>-5.3129999999999997</v>
      </c>
      <c r="D218" s="1">
        <v>11.88</v>
      </c>
      <c r="E218" s="1">
        <v>-6.0170000000000001E-2</v>
      </c>
      <c r="G218" s="2">
        <f t="shared" si="12"/>
        <v>44.813600000000008</v>
      </c>
      <c r="H218" s="2">
        <f t="shared" si="13"/>
        <v>35.186399999999999</v>
      </c>
      <c r="J218" t="str">
        <f t="shared" si="14"/>
        <v>NO</v>
      </c>
      <c r="K218" t="str">
        <f t="shared" si="15"/>
        <v>NO</v>
      </c>
    </row>
    <row r="219" spans="1:11" x14ac:dyDescent="0.4">
      <c r="A219" s="2">
        <v>0.3</v>
      </c>
      <c r="B219" s="1">
        <v>0.5</v>
      </c>
      <c r="C219" s="1">
        <v>-5.7779999999999996</v>
      </c>
      <c r="D219" s="1">
        <v>5.782</v>
      </c>
      <c r="E219" s="1">
        <v>-5.8279999999999998E-2</v>
      </c>
      <c r="G219" s="2">
        <f t="shared" si="12"/>
        <v>44.662399999999998</v>
      </c>
      <c r="H219" s="2">
        <f t="shared" si="13"/>
        <v>35.337600000000002</v>
      </c>
      <c r="J219" t="str">
        <f t="shared" si="14"/>
        <v>NO</v>
      </c>
      <c r="K219" t="str">
        <f t="shared" si="15"/>
        <v>NO</v>
      </c>
    </row>
    <row r="220" spans="1:11" x14ac:dyDescent="0.4">
      <c r="A220" s="2">
        <v>0.35</v>
      </c>
      <c r="B220" s="1">
        <v>0.5</v>
      </c>
      <c r="C220" s="1">
        <v>-5.1989999999999998</v>
      </c>
      <c r="D220" s="1">
        <v>2.5659999999999998</v>
      </c>
      <c r="E220" s="1">
        <v>-4.7320000000000001E-2</v>
      </c>
      <c r="G220" s="2">
        <f t="shared" si="12"/>
        <v>43.785600000000002</v>
      </c>
      <c r="H220" s="2">
        <f t="shared" si="13"/>
        <v>36.214399999999998</v>
      </c>
      <c r="J220" t="str">
        <f t="shared" si="14"/>
        <v>NO</v>
      </c>
      <c r="K220" t="str">
        <f t="shared" si="15"/>
        <v>NO</v>
      </c>
    </row>
    <row r="221" spans="1:11" x14ac:dyDescent="0.4">
      <c r="A221" s="2">
        <v>0.4</v>
      </c>
      <c r="B221" s="1">
        <v>0.5</v>
      </c>
      <c r="C221" s="1">
        <v>-3.8610000000000002</v>
      </c>
      <c r="D221" s="1">
        <v>1.018</v>
      </c>
      <c r="E221" s="1">
        <v>-3.2590000000000001E-2</v>
      </c>
      <c r="G221" s="2">
        <f t="shared" si="12"/>
        <v>42.607199999999999</v>
      </c>
      <c r="H221" s="2">
        <f t="shared" si="13"/>
        <v>37.392800000000001</v>
      </c>
      <c r="J221" t="str">
        <f t="shared" si="14"/>
        <v>NO</v>
      </c>
      <c r="K221" t="str">
        <f t="shared" si="15"/>
        <v>NO</v>
      </c>
    </row>
    <row r="222" spans="1:11" x14ac:dyDescent="0.4">
      <c r="A222" s="2">
        <v>0.45</v>
      </c>
      <c r="B222" s="1">
        <v>0.5</v>
      </c>
      <c r="C222" s="1">
        <v>-2.0459999999999998</v>
      </c>
      <c r="D222" s="1">
        <v>0.33250000000000002</v>
      </c>
      <c r="E222" s="1">
        <v>-1.6490000000000001E-2</v>
      </c>
      <c r="G222" s="2">
        <f t="shared" si="12"/>
        <v>41.319200000000002</v>
      </c>
      <c r="H222" s="2">
        <f t="shared" si="13"/>
        <v>38.680799999999998</v>
      </c>
      <c r="J222" t="str">
        <f t="shared" si="14"/>
        <v>NO</v>
      </c>
      <c r="K222" t="str">
        <f t="shared" si="15"/>
        <v>NO</v>
      </c>
    </row>
    <row r="223" spans="1:11" x14ac:dyDescent="0.4">
      <c r="A223" s="2">
        <v>0.5</v>
      </c>
      <c r="B223" s="1">
        <v>0.5</v>
      </c>
      <c r="C223" s="1">
        <v>-3.8659999999999999E-5</v>
      </c>
      <c r="D223" s="1">
        <v>-3.0320000000000001E-5</v>
      </c>
      <c r="E223" s="1">
        <v>7.7460000000000003E-9</v>
      </c>
      <c r="G223" s="2">
        <f t="shared" si="12"/>
        <v>39.999999380319998</v>
      </c>
      <c r="H223" s="2">
        <f t="shared" si="13"/>
        <v>40.000000619679994</v>
      </c>
      <c r="J223" t="str">
        <f t="shared" si="14"/>
        <v>NO</v>
      </c>
      <c r="K223" t="str">
        <f t="shared" si="15"/>
        <v>NO</v>
      </c>
    </row>
    <row r="224" spans="1:11" x14ac:dyDescent="0.4">
      <c r="A224" s="2">
        <v>0.55000000000000004</v>
      </c>
      <c r="B224" s="1">
        <v>0.5</v>
      </c>
      <c r="C224" s="1">
        <v>2.0459999999999998</v>
      </c>
      <c r="D224" s="1">
        <v>-0.33250000000000002</v>
      </c>
      <c r="E224" s="1">
        <v>1.6490000000000001E-2</v>
      </c>
      <c r="G224" s="2">
        <f t="shared" si="12"/>
        <v>38.680799999999998</v>
      </c>
      <c r="H224" s="2">
        <f t="shared" si="13"/>
        <v>41.319200000000002</v>
      </c>
      <c r="J224" t="str">
        <f t="shared" si="14"/>
        <v>NO</v>
      </c>
      <c r="K224" t="str">
        <f t="shared" si="15"/>
        <v>NO</v>
      </c>
    </row>
    <row r="225" spans="1:11" x14ac:dyDescent="0.4">
      <c r="A225" s="2">
        <v>0.6</v>
      </c>
      <c r="B225" s="1">
        <v>0.5</v>
      </c>
      <c r="C225" s="1">
        <v>3.8610000000000002</v>
      </c>
      <c r="D225" s="1">
        <v>-1.018</v>
      </c>
      <c r="E225" s="1">
        <v>3.2590000000000001E-2</v>
      </c>
      <c r="G225" s="2">
        <f t="shared" si="12"/>
        <v>37.392800000000001</v>
      </c>
      <c r="H225" s="2">
        <f t="shared" si="13"/>
        <v>42.607199999999999</v>
      </c>
      <c r="J225" t="str">
        <f t="shared" si="14"/>
        <v>NO</v>
      </c>
      <c r="K225" t="str">
        <f t="shared" si="15"/>
        <v>NO</v>
      </c>
    </row>
    <row r="226" spans="1:11" x14ac:dyDescent="0.4">
      <c r="A226" s="2">
        <v>0.65</v>
      </c>
      <c r="B226" s="1">
        <v>0.5</v>
      </c>
      <c r="C226" s="1">
        <v>5.1989999999999998</v>
      </c>
      <c r="D226" s="1">
        <v>-2.5659999999999998</v>
      </c>
      <c r="E226" s="1">
        <v>4.7320000000000001E-2</v>
      </c>
      <c r="G226" s="2">
        <f t="shared" si="12"/>
        <v>36.214399999999998</v>
      </c>
      <c r="H226" s="2">
        <f t="shared" si="13"/>
        <v>43.785600000000002</v>
      </c>
      <c r="J226" t="str">
        <f t="shared" si="14"/>
        <v>NO</v>
      </c>
      <c r="K226" t="str">
        <f t="shared" si="15"/>
        <v>NO</v>
      </c>
    </row>
    <row r="227" spans="1:11" x14ac:dyDescent="0.4">
      <c r="A227" s="2">
        <v>0.7</v>
      </c>
      <c r="B227" s="1">
        <v>0.5</v>
      </c>
      <c r="C227" s="1">
        <v>5.7779999999999996</v>
      </c>
      <c r="D227" s="1">
        <v>-5.782</v>
      </c>
      <c r="E227" s="1">
        <v>5.8279999999999998E-2</v>
      </c>
      <c r="G227" s="2">
        <f t="shared" si="12"/>
        <v>35.337600000000002</v>
      </c>
      <c r="H227" s="2">
        <f t="shared" si="13"/>
        <v>44.662399999999998</v>
      </c>
      <c r="J227" t="str">
        <f t="shared" si="14"/>
        <v>NO</v>
      </c>
      <c r="K227" t="str">
        <f t="shared" si="15"/>
        <v>NO</v>
      </c>
    </row>
    <row r="228" spans="1:11" x14ac:dyDescent="0.4">
      <c r="A228" s="2">
        <v>0.75</v>
      </c>
      <c r="B228" s="1">
        <v>0.5</v>
      </c>
      <c r="C228" s="1">
        <v>5.3129999999999997</v>
      </c>
      <c r="D228" s="1">
        <v>-11.88</v>
      </c>
      <c r="E228" s="1">
        <v>6.0159999999999998E-2</v>
      </c>
      <c r="G228" s="2">
        <f t="shared" si="12"/>
        <v>35.187200000000004</v>
      </c>
      <c r="H228" s="2">
        <f t="shared" si="13"/>
        <v>44.812799999999996</v>
      </c>
      <c r="J228" t="str">
        <f t="shared" si="14"/>
        <v>NO</v>
      </c>
      <c r="K228" t="str">
        <f t="shared" si="15"/>
        <v>NO</v>
      </c>
    </row>
    <row r="229" spans="1:11" x14ac:dyDescent="0.4">
      <c r="A229" s="2">
        <v>0.8</v>
      </c>
      <c r="B229" s="1">
        <v>0.5</v>
      </c>
      <c r="C229" s="1">
        <v>3.6179999999999999</v>
      </c>
      <c r="D229" s="1">
        <v>-22.31</v>
      </c>
      <c r="E229" s="1">
        <v>4.2470000000000001E-2</v>
      </c>
      <c r="G229" s="2">
        <f t="shared" si="12"/>
        <v>36.602400000000003</v>
      </c>
      <c r="H229" s="2">
        <f t="shared" si="13"/>
        <v>43.397599999999997</v>
      </c>
      <c r="J229" t="str">
        <f t="shared" si="14"/>
        <v>NO</v>
      </c>
      <c r="K229" t="str">
        <f t="shared" si="15"/>
        <v>NO</v>
      </c>
    </row>
    <row r="230" spans="1:11" x14ac:dyDescent="0.4">
      <c r="A230" s="2">
        <v>0.85</v>
      </c>
      <c r="B230" s="1">
        <v>0.5</v>
      </c>
      <c r="C230" s="1">
        <v>0.88529999999999998</v>
      </c>
      <c r="D230" s="1">
        <v>-37.549999999999997</v>
      </c>
      <c r="E230" s="1">
        <v>-1.217E-2</v>
      </c>
      <c r="G230" s="2">
        <f t="shared" si="12"/>
        <v>40.973600000000005</v>
      </c>
      <c r="H230" s="2">
        <f t="shared" si="13"/>
        <v>39.026399999999995</v>
      </c>
      <c r="J230" t="str">
        <f t="shared" si="14"/>
        <v>NO</v>
      </c>
      <c r="K230" t="str">
        <f t="shared" si="15"/>
        <v>NO</v>
      </c>
    </row>
    <row r="231" spans="1:11" x14ac:dyDescent="0.4">
      <c r="A231" s="2">
        <v>0.9</v>
      </c>
      <c r="B231" s="1">
        <v>0.5</v>
      </c>
      <c r="C231" s="1">
        <v>-1.742</v>
      </c>
      <c r="D231" s="1">
        <v>-53.05</v>
      </c>
      <c r="E231" s="1">
        <v>-0.1231</v>
      </c>
      <c r="G231" s="2">
        <f t="shared" si="12"/>
        <v>49.847999999999999</v>
      </c>
      <c r="H231" s="2">
        <f t="shared" si="13"/>
        <v>30.152000000000001</v>
      </c>
      <c r="J231" t="str">
        <f t="shared" si="14"/>
        <v>NO</v>
      </c>
      <c r="K231" t="str">
        <f t="shared" si="15"/>
        <v>NO</v>
      </c>
    </row>
    <row r="232" spans="1:11" x14ac:dyDescent="0.4">
      <c r="A232" s="2">
        <v>0.95</v>
      </c>
      <c r="B232" s="1">
        <v>0.5</v>
      </c>
      <c r="C232" s="1">
        <v>-2.1360000000000001</v>
      </c>
      <c r="D232" s="1">
        <v>-51.81</v>
      </c>
      <c r="E232" s="1">
        <v>-0.29470000000000002</v>
      </c>
      <c r="G232" s="2">
        <f t="shared" si="12"/>
        <v>63.575999999999993</v>
      </c>
      <c r="H232" s="2">
        <f t="shared" si="13"/>
        <v>16.423999999999999</v>
      </c>
      <c r="J232" t="str">
        <f t="shared" si="14"/>
        <v>NO</v>
      </c>
      <c r="K232">
        <f t="shared" si="15"/>
        <v>16.423999999999999</v>
      </c>
    </row>
    <row r="233" spans="1:11" x14ac:dyDescent="0.4">
      <c r="A233" s="2">
        <v>1</v>
      </c>
      <c r="B233" s="1">
        <v>0.5</v>
      </c>
      <c r="C233" s="1">
        <v>0</v>
      </c>
      <c r="D233" s="1">
        <v>0</v>
      </c>
      <c r="E233" s="1">
        <v>-0.5</v>
      </c>
      <c r="G233" s="2">
        <f t="shared" si="12"/>
        <v>80</v>
      </c>
      <c r="H233" s="2">
        <f t="shared" si="13"/>
        <v>0</v>
      </c>
      <c r="J233" t="str">
        <f t="shared" si="14"/>
        <v>NO</v>
      </c>
      <c r="K233" t="str">
        <f t="shared" si="15"/>
        <v>NO</v>
      </c>
    </row>
    <row r="234" spans="1:11" x14ac:dyDescent="0.4">
      <c r="A234" s="2">
        <v>0</v>
      </c>
      <c r="B234" s="1">
        <v>0.55000000000000004</v>
      </c>
      <c r="C234" s="1">
        <v>0</v>
      </c>
      <c r="D234" s="1">
        <v>0</v>
      </c>
      <c r="E234" s="1">
        <v>0.5</v>
      </c>
      <c r="G234" s="2">
        <f t="shared" si="12"/>
        <v>0</v>
      </c>
      <c r="H234" s="2">
        <f t="shared" si="13"/>
        <v>80</v>
      </c>
      <c r="J234" t="str">
        <f t="shared" si="14"/>
        <v>NO</v>
      </c>
      <c r="K234" t="str">
        <f t="shared" si="15"/>
        <v>NO</v>
      </c>
    </row>
    <row r="235" spans="1:11" x14ac:dyDescent="0.4">
      <c r="A235" s="2">
        <v>0.05</v>
      </c>
      <c r="B235" s="1">
        <v>0.55000000000000004</v>
      </c>
      <c r="C235" s="1">
        <v>3.173</v>
      </c>
      <c r="D235" s="1">
        <v>50.23</v>
      </c>
      <c r="E235" s="1">
        <v>0.31380000000000002</v>
      </c>
      <c r="G235" s="2">
        <f t="shared" si="12"/>
        <v>14.895999999999997</v>
      </c>
      <c r="H235" s="2">
        <f t="shared" si="13"/>
        <v>65.104000000000013</v>
      </c>
      <c r="J235">
        <f t="shared" si="14"/>
        <v>14.895999999999997</v>
      </c>
      <c r="K235" t="str">
        <f t="shared" si="15"/>
        <v>NO</v>
      </c>
    </row>
    <row r="236" spans="1:11" x14ac:dyDescent="0.4">
      <c r="A236" s="2">
        <v>0.1</v>
      </c>
      <c r="B236" s="1">
        <v>0.55000000000000004</v>
      </c>
      <c r="C236" s="1">
        <v>4.6100000000000003</v>
      </c>
      <c r="D236" s="1">
        <v>53.84</v>
      </c>
      <c r="E236" s="1">
        <v>0.15440000000000001</v>
      </c>
      <c r="G236" s="2">
        <f t="shared" si="12"/>
        <v>27.648000000000003</v>
      </c>
      <c r="H236" s="2">
        <f t="shared" si="13"/>
        <v>52.351999999999997</v>
      </c>
      <c r="J236" t="str">
        <f t="shared" si="14"/>
        <v>NO</v>
      </c>
      <c r="K236" t="str">
        <f t="shared" si="15"/>
        <v>NO</v>
      </c>
    </row>
    <row r="237" spans="1:11" x14ac:dyDescent="0.4">
      <c r="A237" s="2">
        <v>0.15</v>
      </c>
      <c r="B237" s="1">
        <v>0.55000000000000004</v>
      </c>
      <c r="C237" s="1">
        <v>3.3330000000000002</v>
      </c>
      <c r="D237" s="1">
        <v>39.89</v>
      </c>
      <c r="E237" s="1">
        <v>4.7199999999999999E-2</v>
      </c>
      <c r="G237" s="2">
        <f t="shared" si="12"/>
        <v>36.223999999999997</v>
      </c>
      <c r="H237" s="2">
        <f t="shared" si="13"/>
        <v>43.776000000000003</v>
      </c>
      <c r="J237" t="str">
        <f t="shared" si="14"/>
        <v>NO</v>
      </c>
      <c r="K237" t="str">
        <f t="shared" si="15"/>
        <v>NO</v>
      </c>
    </row>
    <row r="238" spans="1:11" x14ac:dyDescent="0.4">
      <c r="A238" s="2">
        <v>0.2</v>
      </c>
      <c r="B238" s="1">
        <v>0.55000000000000004</v>
      </c>
      <c r="C238" s="1">
        <v>1.0660000000000001</v>
      </c>
      <c r="D238" s="1">
        <v>24.51</v>
      </c>
      <c r="E238" s="1">
        <v>-8.5500000000000003E-3</v>
      </c>
      <c r="G238" s="2">
        <f t="shared" si="12"/>
        <v>40.683999999999997</v>
      </c>
      <c r="H238" s="2">
        <f t="shared" si="13"/>
        <v>39.316000000000003</v>
      </c>
      <c r="J238" t="str">
        <f t="shared" si="14"/>
        <v>NO</v>
      </c>
      <c r="K238" t="str">
        <f t="shared" si="15"/>
        <v>NO</v>
      </c>
    </row>
    <row r="239" spans="1:11" x14ac:dyDescent="0.4">
      <c r="A239" s="2">
        <v>0.25</v>
      </c>
      <c r="B239" s="1">
        <v>0.55000000000000004</v>
      </c>
      <c r="C239" s="1">
        <v>-0.72060000000000002</v>
      </c>
      <c r="D239" s="1">
        <v>13.07</v>
      </c>
      <c r="E239" s="1">
        <v>-2.81E-2</v>
      </c>
      <c r="G239" s="2">
        <f t="shared" si="12"/>
        <v>42.248000000000005</v>
      </c>
      <c r="H239" s="2">
        <f t="shared" si="13"/>
        <v>37.751999999999995</v>
      </c>
      <c r="J239" t="str">
        <f t="shared" si="14"/>
        <v>NO</v>
      </c>
      <c r="K239" t="str">
        <f t="shared" si="15"/>
        <v>NO</v>
      </c>
    </row>
    <row r="240" spans="1:11" x14ac:dyDescent="0.4">
      <c r="A240" s="2">
        <v>0.3</v>
      </c>
      <c r="B240" s="1">
        <v>0.55000000000000004</v>
      </c>
      <c r="C240" s="1">
        <v>-1.476</v>
      </c>
      <c r="D240" s="1">
        <v>5.8579999999999997</v>
      </c>
      <c r="E240" s="1">
        <v>-2.7220000000000001E-2</v>
      </c>
      <c r="G240" s="2">
        <f t="shared" si="12"/>
        <v>42.177599999999998</v>
      </c>
      <c r="H240" s="2">
        <f t="shared" si="13"/>
        <v>37.822400000000002</v>
      </c>
      <c r="J240" t="str">
        <f t="shared" si="14"/>
        <v>NO</v>
      </c>
      <c r="K240" t="str">
        <f t="shared" si="15"/>
        <v>NO</v>
      </c>
    </row>
    <row r="241" spans="1:11" x14ac:dyDescent="0.4">
      <c r="A241" s="2">
        <v>0.35</v>
      </c>
      <c r="B241" s="1">
        <v>0.55000000000000004</v>
      </c>
      <c r="C241" s="1">
        <v>-1.1970000000000001</v>
      </c>
      <c r="D241" s="1">
        <v>1.716</v>
      </c>
      <c r="E241" s="1">
        <v>-1.6369999999999999E-2</v>
      </c>
      <c r="G241" s="2">
        <f t="shared" si="12"/>
        <v>41.309600000000003</v>
      </c>
      <c r="H241" s="2">
        <f t="shared" si="13"/>
        <v>38.690399999999997</v>
      </c>
      <c r="J241" t="str">
        <f t="shared" si="14"/>
        <v>NO</v>
      </c>
      <c r="K241" t="str">
        <f t="shared" si="15"/>
        <v>NO</v>
      </c>
    </row>
    <row r="242" spans="1:11" x14ac:dyDescent="0.4">
      <c r="A242" s="2">
        <v>0.4</v>
      </c>
      <c r="B242" s="1">
        <v>0.55000000000000004</v>
      </c>
      <c r="C242" s="1">
        <v>-9.8780000000000007E-2</v>
      </c>
      <c r="D242" s="1">
        <v>-0.48709999999999998</v>
      </c>
      <c r="E242" s="1">
        <v>-1.3110000000000001E-3</v>
      </c>
      <c r="G242" s="2">
        <f t="shared" si="12"/>
        <v>40.104879999999994</v>
      </c>
      <c r="H242" s="2">
        <f t="shared" si="13"/>
        <v>39.895119999999999</v>
      </c>
      <c r="J242" t="str">
        <f t="shared" si="14"/>
        <v>NO</v>
      </c>
      <c r="K242" t="str">
        <f t="shared" si="15"/>
        <v>NO</v>
      </c>
    </row>
    <row r="243" spans="1:11" x14ac:dyDescent="0.4">
      <c r="A243" s="2">
        <v>0.45</v>
      </c>
      <c r="B243" s="1">
        <v>0.55000000000000004</v>
      </c>
      <c r="C243" s="1">
        <v>1.55</v>
      </c>
      <c r="D243" s="1">
        <v>-1.5640000000000001</v>
      </c>
      <c r="E243" s="1">
        <v>1.511E-2</v>
      </c>
      <c r="G243" s="2">
        <f t="shared" si="12"/>
        <v>38.791199999999996</v>
      </c>
      <c r="H243" s="2">
        <f t="shared" si="13"/>
        <v>41.208799999999997</v>
      </c>
      <c r="J243" t="str">
        <f t="shared" si="14"/>
        <v>NO</v>
      </c>
      <c r="K243" t="str">
        <f t="shared" si="15"/>
        <v>NO</v>
      </c>
    </row>
    <row r="244" spans="1:11" x14ac:dyDescent="0.4">
      <c r="A244" s="2">
        <v>0.5</v>
      </c>
      <c r="B244" s="1">
        <v>0.55000000000000004</v>
      </c>
      <c r="C244" s="1">
        <v>3.4889999999999999</v>
      </c>
      <c r="D244" s="1">
        <v>-2.0459999999999998</v>
      </c>
      <c r="E244" s="1">
        <v>3.1609999999999999E-2</v>
      </c>
      <c r="G244" s="2">
        <f t="shared" si="12"/>
        <v>37.471199999999996</v>
      </c>
      <c r="H244" s="2">
        <f t="shared" si="13"/>
        <v>42.528800000000004</v>
      </c>
      <c r="J244" t="str">
        <f t="shared" si="14"/>
        <v>NO</v>
      </c>
      <c r="K244" t="str">
        <f t="shared" si="15"/>
        <v>NO</v>
      </c>
    </row>
    <row r="245" spans="1:11" x14ac:dyDescent="0.4">
      <c r="A245" s="2">
        <v>0.55000000000000004</v>
      </c>
      <c r="B245" s="1">
        <v>0.55000000000000004</v>
      </c>
      <c r="C245" s="1">
        <v>5.48</v>
      </c>
      <c r="D245" s="1">
        <v>-2.2970000000000002</v>
      </c>
      <c r="E245" s="1">
        <v>4.768E-2</v>
      </c>
      <c r="G245" s="2">
        <f t="shared" si="12"/>
        <v>36.185600000000001</v>
      </c>
      <c r="H245" s="2">
        <f t="shared" si="13"/>
        <v>43.814399999999992</v>
      </c>
      <c r="J245" t="str">
        <f t="shared" si="14"/>
        <v>NO</v>
      </c>
      <c r="K245" t="str">
        <f t="shared" si="15"/>
        <v>NO</v>
      </c>
    </row>
    <row r="246" spans="1:11" x14ac:dyDescent="0.4">
      <c r="A246" s="2">
        <v>0.6</v>
      </c>
      <c r="B246" s="1">
        <v>0.55000000000000004</v>
      </c>
      <c r="C246" s="1">
        <v>7.2990000000000004</v>
      </c>
      <c r="D246" s="1">
        <v>-2.6659999999999999</v>
      </c>
      <c r="E246" s="1">
        <v>6.2979999999999994E-2</v>
      </c>
      <c r="G246" s="2">
        <f t="shared" si="12"/>
        <v>34.961600000000004</v>
      </c>
      <c r="H246" s="2">
        <f t="shared" si="13"/>
        <v>45.038400000000003</v>
      </c>
      <c r="J246" t="str">
        <f t="shared" si="14"/>
        <v>NO</v>
      </c>
      <c r="K246" t="str">
        <f t="shared" si="15"/>
        <v>NO</v>
      </c>
    </row>
    <row r="247" spans="1:11" x14ac:dyDescent="0.4">
      <c r="A247" s="2">
        <v>0.65</v>
      </c>
      <c r="B247" s="1">
        <v>0.55000000000000004</v>
      </c>
      <c r="C247" s="1">
        <v>8.7100000000000009</v>
      </c>
      <c r="D247" s="1">
        <v>-3.6339999999999999</v>
      </c>
      <c r="E247" s="1">
        <v>7.6759999999999995E-2</v>
      </c>
      <c r="G247" s="2">
        <f t="shared" si="12"/>
        <v>33.859200000000001</v>
      </c>
      <c r="H247" s="2">
        <f t="shared" si="13"/>
        <v>46.140799999999999</v>
      </c>
      <c r="J247" t="str">
        <f t="shared" si="14"/>
        <v>NO</v>
      </c>
      <c r="K247" t="str">
        <f t="shared" si="15"/>
        <v>NO</v>
      </c>
    </row>
    <row r="248" spans="1:11" x14ac:dyDescent="0.4">
      <c r="A248" s="2">
        <v>0.7</v>
      </c>
      <c r="B248" s="1">
        <v>0.55000000000000004</v>
      </c>
      <c r="C248" s="1">
        <v>9.4350000000000005</v>
      </c>
      <c r="D248" s="1">
        <v>-5.9720000000000004</v>
      </c>
      <c r="E248" s="1">
        <v>8.6970000000000006E-2</v>
      </c>
      <c r="G248" s="2">
        <f t="shared" si="12"/>
        <v>33.042400000000001</v>
      </c>
      <c r="H248" s="2">
        <f t="shared" si="13"/>
        <v>46.957599999999999</v>
      </c>
      <c r="J248" t="str">
        <f t="shared" si="14"/>
        <v>NO</v>
      </c>
      <c r="K248" t="str">
        <f t="shared" si="15"/>
        <v>NO</v>
      </c>
    </row>
    <row r="249" spans="1:11" x14ac:dyDescent="0.4">
      <c r="A249" s="2">
        <v>0.75</v>
      </c>
      <c r="B249" s="1">
        <v>0.55000000000000004</v>
      </c>
      <c r="C249" s="1">
        <v>9.1519999999999992</v>
      </c>
      <c r="D249" s="1">
        <v>-10.91</v>
      </c>
      <c r="E249" s="1">
        <v>8.8700000000000001E-2</v>
      </c>
      <c r="G249" s="2">
        <f t="shared" si="12"/>
        <v>32.903999999999996</v>
      </c>
      <c r="H249" s="2">
        <f t="shared" si="13"/>
        <v>47.096000000000004</v>
      </c>
      <c r="J249" t="str">
        <f t="shared" si="14"/>
        <v>NO</v>
      </c>
      <c r="K249" t="str">
        <f t="shared" si="15"/>
        <v>NO</v>
      </c>
    </row>
    <row r="250" spans="1:11" x14ac:dyDescent="0.4">
      <c r="A250" s="2">
        <v>0.8</v>
      </c>
      <c r="B250" s="1">
        <v>0.55000000000000004</v>
      </c>
      <c r="C250" s="1">
        <v>7.5659999999999998</v>
      </c>
      <c r="D250" s="1">
        <v>-20.079999999999998</v>
      </c>
      <c r="E250" s="1">
        <v>7.1639999999999995E-2</v>
      </c>
      <c r="G250" s="2">
        <f t="shared" si="12"/>
        <v>34.268799999999999</v>
      </c>
      <c r="H250" s="2">
        <f t="shared" si="13"/>
        <v>45.731200000000001</v>
      </c>
      <c r="J250" t="str">
        <f t="shared" si="14"/>
        <v>NO</v>
      </c>
      <c r="K250" t="str">
        <f t="shared" si="15"/>
        <v>NO</v>
      </c>
    </row>
    <row r="251" spans="1:11" x14ac:dyDescent="0.4">
      <c r="A251" s="2">
        <v>0.85</v>
      </c>
      <c r="B251" s="1">
        <v>0.55000000000000004</v>
      </c>
      <c r="C251" s="1">
        <v>4.6349999999999998</v>
      </c>
      <c r="D251" s="1">
        <v>-34.53</v>
      </c>
      <c r="E251" s="1">
        <v>1.7760000000000001E-2</v>
      </c>
      <c r="G251" s="2">
        <f t="shared" si="12"/>
        <v>38.5792</v>
      </c>
      <c r="H251" s="2">
        <f t="shared" si="13"/>
        <v>41.4208</v>
      </c>
      <c r="J251" t="str">
        <f t="shared" si="14"/>
        <v>NO</v>
      </c>
      <c r="K251" t="str">
        <f t="shared" si="15"/>
        <v>NO</v>
      </c>
    </row>
    <row r="252" spans="1:11" x14ac:dyDescent="0.4">
      <c r="A252" s="2">
        <v>0.9</v>
      </c>
      <c r="B252" s="1">
        <v>0.55000000000000004</v>
      </c>
      <c r="C252" s="1">
        <v>1.0860000000000001</v>
      </c>
      <c r="D252" s="1">
        <v>-50.82</v>
      </c>
      <c r="E252" s="1">
        <v>-9.5570000000000002E-2</v>
      </c>
      <c r="G252" s="2">
        <f t="shared" si="12"/>
        <v>47.645600000000002</v>
      </c>
      <c r="H252" s="2">
        <f t="shared" si="13"/>
        <v>32.354399999999998</v>
      </c>
      <c r="J252" t="str">
        <f t="shared" si="14"/>
        <v>NO</v>
      </c>
      <c r="K252" t="str">
        <f t="shared" si="15"/>
        <v>NO</v>
      </c>
    </row>
    <row r="253" spans="1:11" x14ac:dyDescent="0.4">
      <c r="A253" s="2">
        <v>0.95</v>
      </c>
      <c r="B253" s="1">
        <v>0.55000000000000004</v>
      </c>
      <c r="C253" s="1">
        <v>-1.016</v>
      </c>
      <c r="D253" s="1">
        <v>-51.97</v>
      </c>
      <c r="E253" s="1">
        <v>-0.2772</v>
      </c>
      <c r="G253" s="2">
        <f t="shared" si="12"/>
        <v>62.176000000000002</v>
      </c>
      <c r="H253" s="2">
        <f t="shared" si="13"/>
        <v>17.823999999999998</v>
      </c>
      <c r="J253" t="str">
        <f t="shared" si="14"/>
        <v>NO</v>
      </c>
      <c r="K253">
        <f t="shared" si="15"/>
        <v>17.823999999999998</v>
      </c>
    </row>
    <row r="254" spans="1:11" x14ac:dyDescent="0.4">
      <c r="A254" s="2">
        <v>1</v>
      </c>
      <c r="B254" s="1">
        <v>0.55000000000000004</v>
      </c>
      <c r="C254" s="1">
        <v>0</v>
      </c>
      <c r="D254" s="1">
        <v>0</v>
      </c>
      <c r="E254" s="1">
        <v>-0.5</v>
      </c>
      <c r="G254" s="2">
        <f t="shared" si="12"/>
        <v>80</v>
      </c>
      <c r="H254" s="2">
        <f t="shared" si="13"/>
        <v>0</v>
      </c>
      <c r="J254" t="str">
        <f t="shared" si="14"/>
        <v>NO</v>
      </c>
      <c r="K254" t="str">
        <f t="shared" si="15"/>
        <v>NO</v>
      </c>
    </row>
    <row r="255" spans="1:11" x14ac:dyDescent="0.4">
      <c r="A255" s="2">
        <v>0</v>
      </c>
      <c r="B255" s="1">
        <v>0.6</v>
      </c>
      <c r="C255" s="1">
        <v>0</v>
      </c>
      <c r="D255" s="1">
        <v>0</v>
      </c>
      <c r="E255" s="1">
        <v>0.5</v>
      </c>
      <c r="G255" s="2">
        <f t="shared" si="12"/>
        <v>0</v>
      </c>
      <c r="H255" s="2">
        <f t="shared" si="13"/>
        <v>80</v>
      </c>
      <c r="J255" t="str">
        <f t="shared" si="14"/>
        <v>NO</v>
      </c>
      <c r="K255" t="str">
        <f t="shared" si="15"/>
        <v>NO</v>
      </c>
    </row>
    <row r="256" spans="1:11" x14ac:dyDescent="0.4">
      <c r="A256" s="2">
        <v>0.05</v>
      </c>
      <c r="B256" s="1">
        <v>0.6</v>
      </c>
      <c r="C256" s="1">
        <v>4.0819999999999999</v>
      </c>
      <c r="D256" s="1">
        <v>47.2</v>
      </c>
      <c r="E256" s="1">
        <v>0.3342</v>
      </c>
      <c r="G256" s="2">
        <f t="shared" si="12"/>
        <v>13.263999999999999</v>
      </c>
      <c r="H256" s="2">
        <f t="shared" si="13"/>
        <v>66.736000000000004</v>
      </c>
      <c r="J256">
        <f t="shared" si="14"/>
        <v>13.263999999999999</v>
      </c>
      <c r="K256" t="str">
        <f t="shared" si="15"/>
        <v>NO</v>
      </c>
    </row>
    <row r="257" spans="1:11" x14ac:dyDescent="0.4">
      <c r="A257" s="2">
        <v>0.1</v>
      </c>
      <c r="B257" s="1">
        <v>0.6</v>
      </c>
      <c r="C257" s="1">
        <v>7.4009999999999998</v>
      </c>
      <c r="D257" s="1">
        <v>52.89</v>
      </c>
      <c r="E257" s="1">
        <v>0.1893</v>
      </c>
      <c r="G257" s="2">
        <f t="shared" si="12"/>
        <v>24.855999999999998</v>
      </c>
      <c r="H257" s="2">
        <f t="shared" si="13"/>
        <v>55.144000000000005</v>
      </c>
      <c r="J257" t="str">
        <f t="shared" si="14"/>
        <v>NO</v>
      </c>
      <c r="K257" t="str">
        <f t="shared" si="15"/>
        <v>NO</v>
      </c>
    </row>
    <row r="258" spans="1:11" x14ac:dyDescent="0.4">
      <c r="A258" s="2">
        <v>0.15</v>
      </c>
      <c r="B258" s="1">
        <v>0.6</v>
      </c>
      <c r="C258" s="1">
        <v>7.8730000000000002</v>
      </c>
      <c r="D258" s="1">
        <v>41.09</v>
      </c>
      <c r="E258" s="1">
        <v>8.8200000000000001E-2</v>
      </c>
      <c r="G258" s="2">
        <f t="shared" si="12"/>
        <v>32.944000000000003</v>
      </c>
      <c r="H258" s="2">
        <f t="shared" si="13"/>
        <v>47.056000000000004</v>
      </c>
      <c r="J258" t="str">
        <f t="shared" si="14"/>
        <v>NO</v>
      </c>
      <c r="K258" t="str">
        <f t="shared" si="15"/>
        <v>NO</v>
      </c>
    </row>
    <row r="259" spans="1:11" x14ac:dyDescent="0.4">
      <c r="A259" s="2">
        <v>0.2</v>
      </c>
      <c r="B259" s="1">
        <v>0.6</v>
      </c>
      <c r="C259" s="1">
        <v>6.6</v>
      </c>
      <c r="D259" s="1">
        <v>26.37</v>
      </c>
      <c r="E259" s="1">
        <v>3.2289999999999999E-2</v>
      </c>
      <c r="G259" s="2">
        <f t="shared" si="12"/>
        <v>37.416800000000002</v>
      </c>
      <c r="H259" s="2">
        <f t="shared" si="13"/>
        <v>42.583200000000005</v>
      </c>
      <c r="J259" t="str">
        <f t="shared" si="14"/>
        <v>NO</v>
      </c>
      <c r="K259" t="str">
        <f t="shared" si="15"/>
        <v>NO</v>
      </c>
    </row>
    <row r="260" spans="1:11" x14ac:dyDescent="0.4">
      <c r="A260" s="2">
        <v>0.25</v>
      </c>
      <c r="B260" s="1">
        <v>0.6</v>
      </c>
      <c r="C260" s="1">
        <v>5.0679999999999996</v>
      </c>
      <c r="D260" s="1">
        <v>14.42</v>
      </c>
      <c r="E260" s="1">
        <v>1.027E-2</v>
      </c>
      <c r="G260" s="2">
        <f t="shared" ref="G260:G323" si="16">(E260-0.5)*40/-0.5</f>
        <v>39.178399999999996</v>
      </c>
      <c r="H260" s="2">
        <f t="shared" ref="H260:H323" si="17">(E260+0.5)*40/0.5</f>
        <v>40.821600000000004</v>
      </c>
      <c r="J260" t="str">
        <f t="shared" ref="J260:J323" si="18">IF(A260=0.05,(E260-0.5)*40/-0.5, "NO")</f>
        <v>NO</v>
      </c>
      <c r="K260" t="str">
        <f t="shared" ref="K260:K323" si="19">IF(A260=0.95,(E260+0.5)*40/0.5, "NO")</f>
        <v>NO</v>
      </c>
    </row>
    <row r="261" spans="1:11" x14ac:dyDescent="0.4">
      <c r="A261" s="2">
        <v>0.3</v>
      </c>
      <c r="B261" s="1">
        <v>0.6</v>
      </c>
      <c r="C261" s="1">
        <v>4.1589999999999998</v>
      </c>
      <c r="D261" s="1">
        <v>6.258</v>
      </c>
      <c r="E261" s="1">
        <v>8.9490000000000004E-3</v>
      </c>
      <c r="G261" s="2">
        <f t="shared" si="16"/>
        <v>39.284080000000003</v>
      </c>
      <c r="H261" s="2">
        <f t="shared" si="17"/>
        <v>40.715919999999997</v>
      </c>
      <c r="J261" t="str">
        <f t="shared" si="18"/>
        <v>NO</v>
      </c>
      <c r="K261" t="str">
        <f t="shared" si="19"/>
        <v>NO</v>
      </c>
    </row>
    <row r="262" spans="1:11" x14ac:dyDescent="0.4">
      <c r="A262" s="2">
        <v>0.35</v>
      </c>
      <c r="B262" s="1">
        <v>0.6</v>
      </c>
      <c r="C262" s="1">
        <v>4.1319999999999997</v>
      </c>
      <c r="D262" s="1">
        <v>1.1879999999999999</v>
      </c>
      <c r="E262" s="1">
        <v>1.8509999999999999E-2</v>
      </c>
      <c r="G262" s="2">
        <f t="shared" si="16"/>
        <v>38.519199999999998</v>
      </c>
      <c r="H262" s="2">
        <f t="shared" si="17"/>
        <v>41.480800000000002</v>
      </c>
      <c r="J262" t="str">
        <f t="shared" si="18"/>
        <v>NO</v>
      </c>
      <c r="K262" t="str">
        <f t="shared" si="19"/>
        <v>NO</v>
      </c>
    </row>
    <row r="263" spans="1:11" x14ac:dyDescent="0.4">
      <c r="A263" s="2">
        <v>0.4</v>
      </c>
      <c r="B263" s="1">
        <v>0.6</v>
      </c>
      <c r="C263" s="1">
        <v>4.9080000000000004</v>
      </c>
      <c r="D263" s="1">
        <v>-1.7290000000000001</v>
      </c>
      <c r="E263" s="1">
        <v>3.2969999999999999E-2</v>
      </c>
      <c r="G263" s="2">
        <f t="shared" si="16"/>
        <v>37.362400000000001</v>
      </c>
      <c r="H263" s="2">
        <f t="shared" si="17"/>
        <v>42.637599999999992</v>
      </c>
      <c r="J263" t="str">
        <f t="shared" si="18"/>
        <v>NO</v>
      </c>
      <c r="K263" t="str">
        <f t="shared" si="19"/>
        <v>NO</v>
      </c>
    </row>
    <row r="264" spans="1:11" x14ac:dyDescent="0.4">
      <c r="A264" s="2">
        <v>0.45</v>
      </c>
      <c r="B264" s="1">
        <v>0.6</v>
      </c>
      <c r="C264" s="1">
        <v>6.2610000000000001</v>
      </c>
      <c r="D264" s="1">
        <v>-3.2559999999999998</v>
      </c>
      <c r="E264" s="1">
        <v>4.9009999999999998E-2</v>
      </c>
      <c r="G264" s="2">
        <f t="shared" si="16"/>
        <v>36.0792</v>
      </c>
      <c r="H264" s="2">
        <f t="shared" si="17"/>
        <v>43.9208</v>
      </c>
      <c r="J264" t="str">
        <f t="shared" si="18"/>
        <v>NO</v>
      </c>
      <c r="K264" t="str">
        <f t="shared" si="19"/>
        <v>NO</v>
      </c>
    </row>
    <row r="265" spans="1:11" x14ac:dyDescent="0.4">
      <c r="A265" s="2">
        <v>0.5</v>
      </c>
      <c r="B265" s="1">
        <v>0.6</v>
      </c>
      <c r="C265" s="1">
        <v>7.9269999999999996</v>
      </c>
      <c r="D265" s="1">
        <v>-3.93</v>
      </c>
      <c r="E265" s="1">
        <v>6.4949999999999994E-2</v>
      </c>
      <c r="G265" s="2">
        <f t="shared" si="16"/>
        <v>34.804000000000002</v>
      </c>
      <c r="H265" s="2">
        <f t="shared" si="17"/>
        <v>45.195999999999998</v>
      </c>
      <c r="J265" t="str">
        <f t="shared" si="18"/>
        <v>NO</v>
      </c>
      <c r="K265" t="str">
        <f t="shared" si="19"/>
        <v>NO</v>
      </c>
    </row>
    <row r="266" spans="1:11" x14ac:dyDescent="0.4">
      <c r="A266" s="2">
        <v>0.55000000000000004</v>
      </c>
      <c r="B266" s="1">
        <v>0.6</v>
      </c>
      <c r="C266" s="1">
        <v>9.6679999999999993</v>
      </c>
      <c r="D266" s="1">
        <v>-4.1429999999999998</v>
      </c>
      <c r="E266" s="1">
        <v>8.0119999999999997E-2</v>
      </c>
      <c r="G266" s="2">
        <f t="shared" si="16"/>
        <v>33.590400000000002</v>
      </c>
      <c r="H266" s="2">
        <f t="shared" si="17"/>
        <v>46.409599999999998</v>
      </c>
      <c r="J266" t="str">
        <f t="shared" si="18"/>
        <v>NO</v>
      </c>
      <c r="K266" t="str">
        <f t="shared" si="19"/>
        <v>NO</v>
      </c>
    </row>
    <row r="267" spans="1:11" x14ac:dyDescent="0.4">
      <c r="A267" s="2">
        <v>0.6</v>
      </c>
      <c r="B267" s="1">
        <v>0.6</v>
      </c>
      <c r="C267" s="1">
        <v>11.27</v>
      </c>
      <c r="D267" s="1">
        <v>-4.2480000000000002</v>
      </c>
      <c r="E267" s="1">
        <v>9.4159999999999994E-2</v>
      </c>
      <c r="G267" s="2">
        <f t="shared" si="16"/>
        <v>32.467199999999998</v>
      </c>
      <c r="H267" s="2">
        <f t="shared" si="17"/>
        <v>47.532800000000002</v>
      </c>
      <c r="J267" t="str">
        <f t="shared" si="18"/>
        <v>NO</v>
      </c>
      <c r="K267" t="str">
        <f t="shared" si="19"/>
        <v>NO</v>
      </c>
    </row>
    <row r="268" spans="1:11" x14ac:dyDescent="0.4">
      <c r="A268" s="2">
        <v>0.65</v>
      </c>
      <c r="B268" s="1">
        <v>0.6</v>
      </c>
      <c r="C268" s="1">
        <v>12.51</v>
      </c>
      <c r="D268" s="1">
        <v>-4.7009999999999996</v>
      </c>
      <c r="E268" s="1">
        <v>0.1065</v>
      </c>
      <c r="G268" s="2">
        <f t="shared" si="16"/>
        <v>31.48</v>
      </c>
      <c r="H268" s="2">
        <f t="shared" si="17"/>
        <v>48.52</v>
      </c>
      <c r="J268" t="str">
        <f t="shared" si="18"/>
        <v>NO</v>
      </c>
      <c r="K268" t="str">
        <f t="shared" si="19"/>
        <v>NO</v>
      </c>
    </row>
    <row r="269" spans="1:11" x14ac:dyDescent="0.4">
      <c r="A269" s="2">
        <v>0.7</v>
      </c>
      <c r="B269" s="1">
        <v>0.6</v>
      </c>
      <c r="C269" s="1">
        <v>13.12</v>
      </c>
      <c r="D269" s="1">
        <v>-6.2229999999999999</v>
      </c>
      <c r="E269" s="1">
        <v>0.1152</v>
      </c>
      <c r="G269" s="2">
        <f t="shared" si="16"/>
        <v>30.784000000000002</v>
      </c>
      <c r="H269" s="2">
        <f t="shared" si="17"/>
        <v>49.215999999999994</v>
      </c>
      <c r="J269" t="str">
        <f t="shared" si="18"/>
        <v>NO</v>
      </c>
      <c r="K269" t="str">
        <f t="shared" si="19"/>
        <v>NO</v>
      </c>
    </row>
    <row r="270" spans="1:11" x14ac:dyDescent="0.4">
      <c r="A270" s="2">
        <v>0.75</v>
      </c>
      <c r="B270" s="1">
        <v>0.6</v>
      </c>
      <c r="C270" s="1">
        <v>12.79</v>
      </c>
      <c r="D270" s="1">
        <v>-10.01</v>
      </c>
      <c r="E270" s="1">
        <v>0.11600000000000001</v>
      </c>
      <c r="G270" s="2">
        <f t="shared" si="16"/>
        <v>30.72</v>
      </c>
      <c r="H270" s="2">
        <f t="shared" si="17"/>
        <v>49.28</v>
      </c>
      <c r="J270" t="str">
        <f t="shared" si="18"/>
        <v>NO</v>
      </c>
      <c r="K270" t="str">
        <f t="shared" si="19"/>
        <v>NO</v>
      </c>
    </row>
    <row r="271" spans="1:11" x14ac:dyDescent="0.4">
      <c r="A271" s="2">
        <v>0.8</v>
      </c>
      <c r="B271" s="1">
        <v>0.6</v>
      </c>
      <c r="C271" s="1">
        <v>11.15</v>
      </c>
      <c r="D271" s="1">
        <v>-17.8</v>
      </c>
      <c r="E271" s="1">
        <v>9.8599999999999993E-2</v>
      </c>
      <c r="G271" s="2">
        <f t="shared" si="16"/>
        <v>32.111999999999995</v>
      </c>
      <c r="H271" s="2">
        <f t="shared" si="17"/>
        <v>47.888000000000005</v>
      </c>
      <c r="J271" t="str">
        <f t="shared" si="18"/>
        <v>NO</v>
      </c>
      <c r="K271" t="str">
        <f t="shared" si="19"/>
        <v>NO</v>
      </c>
    </row>
    <row r="272" spans="1:11" x14ac:dyDescent="0.4">
      <c r="A272" s="2">
        <v>0.85</v>
      </c>
      <c r="B272" s="1">
        <v>0.6</v>
      </c>
      <c r="C272" s="1">
        <v>8</v>
      </c>
      <c r="D272" s="1">
        <v>-31.07</v>
      </c>
      <c r="E272" s="1">
        <v>4.462E-2</v>
      </c>
      <c r="G272" s="2">
        <f t="shared" si="16"/>
        <v>36.430399999999999</v>
      </c>
      <c r="H272" s="2">
        <f t="shared" si="17"/>
        <v>43.569600000000001</v>
      </c>
      <c r="J272" t="str">
        <f t="shared" si="18"/>
        <v>NO</v>
      </c>
      <c r="K272" t="str">
        <f t="shared" si="19"/>
        <v>NO</v>
      </c>
    </row>
    <row r="273" spans="1:11" x14ac:dyDescent="0.4">
      <c r="A273" s="2">
        <v>0.9</v>
      </c>
      <c r="B273" s="1">
        <v>0.6</v>
      </c>
      <c r="C273" s="1">
        <v>3.7650000000000001</v>
      </c>
      <c r="D273" s="1">
        <v>-47.4</v>
      </c>
      <c r="E273" s="1">
        <v>-7.0959999999999995E-2</v>
      </c>
      <c r="G273" s="2">
        <f t="shared" si="16"/>
        <v>45.6768</v>
      </c>
      <c r="H273" s="2">
        <f t="shared" si="17"/>
        <v>34.3232</v>
      </c>
      <c r="J273" t="str">
        <f t="shared" si="18"/>
        <v>NO</v>
      </c>
      <c r="K273" t="str">
        <f t="shared" si="19"/>
        <v>NO</v>
      </c>
    </row>
    <row r="274" spans="1:11" x14ac:dyDescent="0.4">
      <c r="A274" s="2">
        <v>0.95</v>
      </c>
      <c r="B274" s="1">
        <v>0.6</v>
      </c>
      <c r="C274" s="1">
        <v>0.2104</v>
      </c>
      <c r="D274" s="1">
        <v>-50.73</v>
      </c>
      <c r="E274" s="1">
        <v>-0.26119999999999999</v>
      </c>
      <c r="G274" s="2">
        <f t="shared" si="16"/>
        <v>60.896000000000001</v>
      </c>
      <c r="H274" s="2">
        <f t="shared" si="17"/>
        <v>19.103999999999999</v>
      </c>
      <c r="J274" t="str">
        <f t="shared" si="18"/>
        <v>NO</v>
      </c>
      <c r="K274">
        <f t="shared" si="19"/>
        <v>19.103999999999999</v>
      </c>
    </row>
    <row r="275" spans="1:11" x14ac:dyDescent="0.4">
      <c r="A275" s="2">
        <v>1</v>
      </c>
      <c r="B275" s="1">
        <v>0.6</v>
      </c>
      <c r="C275" s="1">
        <v>0</v>
      </c>
      <c r="D275" s="1">
        <v>0</v>
      </c>
      <c r="E275" s="1">
        <v>-0.5</v>
      </c>
      <c r="G275" s="2">
        <f t="shared" si="16"/>
        <v>80</v>
      </c>
      <c r="H275" s="2">
        <f t="shared" si="17"/>
        <v>0</v>
      </c>
      <c r="J275" t="str">
        <f t="shared" si="18"/>
        <v>NO</v>
      </c>
      <c r="K275" t="str">
        <f t="shared" si="19"/>
        <v>NO</v>
      </c>
    </row>
    <row r="276" spans="1:11" x14ac:dyDescent="0.4">
      <c r="A276" s="2">
        <v>0</v>
      </c>
      <c r="B276" s="1">
        <v>0.65</v>
      </c>
      <c r="C276" s="1">
        <v>0</v>
      </c>
      <c r="D276" s="1">
        <v>0</v>
      </c>
      <c r="E276" s="1">
        <v>0.5</v>
      </c>
      <c r="G276" s="2">
        <f t="shared" si="16"/>
        <v>0</v>
      </c>
      <c r="H276" s="2">
        <f t="shared" si="17"/>
        <v>80</v>
      </c>
      <c r="J276" t="str">
        <f t="shared" si="18"/>
        <v>NO</v>
      </c>
      <c r="K276" t="str">
        <f t="shared" si="19"/>
        <v>NO</v>
      </c>
    </row>
    <row r="277" spans="1:11" x14ac:dyDescent="0.4">
      <c r="A277" s="2">
        <v>0.05</v>
      </c>
      <c r="B277" s="1">
        <v>0.65</v>
      </c>
      <c r="C277" s="1">
        <v>4.79</v>
      </c>
      <c r="D277" s="1">
        <v>42.82</v>
      </c>
      <c r="E277" s="1">
        <v>0.35560000000000003</v>
      </c>
      <c r="G277" s="2">
        <f t="shared" si="16"/>
        <v>11.551999999999998</v>
      </c>
      <c r="H277" s="2">
        <f t="shared" si="17"/>
        <v>68.448000000000008</v>
      </c>
      <c r="J277">
        <f t="shared" si="18"/>
        <v>11.551999999999998</v>
      </c>
      <c r="K277" t="str">
        <f t="shared" si="19"/>
        <v>NO</v>
      </c>
    </row>
    <row r="278" spans="1:11" x14ac:dyDescent="0.4">
      <c r="A278" s="2">
        <v>0.1</v>
      </c>
      <c r="B278" s="1">
        <v>0.65</v>
      </c>
      <c r="C278" s="1">
        <v>9.9160000000000004</v>
      </c>
      <c r="D278" s="1">
        <v>50.05</v>
      </c>
      <c r="E278" s="1">
        <v>0.2271</v>
      </c>
      <c r="G278" s="2">
        <f t="shared" si="16"/>
        <v>21.832000000000001</v>
      </c>
      <c r="H278" s="2">
        <f t="shared" si="17"/>
        <v>58.167999999999999</v>
      </c>
      <c r="J278" t="str">
        <f t="shared" si="18"/>
        <v>NO</v>
      </c>
      <c r="K278" t="str">
        <f t="shared" si="19"/>
        <v>NO</v>
      </c>
    </row>
    <row r="279" spans="1:11" x14ac:dyDescent="0.4">
      <c r="A279" s="2">
        <v>0.15</v>
      </c>
      <c r="B279" s="1">
        <v>0.65</v>
      </c>
      <c r="C279" s="1">
        <v>12.4</v>
      </c>
      <c r="D279" s="1">
        <v>40.69</v>
      </c>
      <c r="E279" s="1">
        <v>0.13450000000000001</v>
      </c>
      <c r="G279" s="2">
        <f t="shared" si="16"/>
        <v>29.24</v>
      </c>
      <c r="H279" s="2">
        <f t="shared" si="17"/>
        <v>50.760000000000005</v>
      </c>
      <c r="J279" t="str">
        <f t="shared" si="18"/>
        <v>NO</v>
      </c>
      <c r="K279" t="str">
        <f t="shared" si="19"/>
        <v>NO</v>
      </c>
    </row>
    <row r="280" spans="1:11" x14ac:dyDescent="0.4">
      <c r="A280" s="2">
        <v>0.2</v>
      </c>
      <c r="B280" s="1">
        <v>0.65</v>
      </c>
      <c r="C280" s="1">
        <v>12.65</v>
      </c>
      <c r="D280" s="1">
        <v>27.31</v>
      </c>
      <c r="E280" s="1">
        <v>8.0299999999999996E-2</v>
      </c>
      <c r="G280" s="2">
        <f t="shared" si="16"/>
        <v>33.576000000000001</v>
      </c>
      <c r="H280" s="2">
        <f t="shared" si="17"/>
        <v>46.424000000000007</v>
      </c>
      <c r="J280" t="str">
        <f t="shared" si="18"/>
        <v>NO</v>
      </c>
      <c r="K280" t="str">
        <f t="shared" si="19"/>
        <v>NO</v>
      </c>
    </row>
    <row r="281" spans="1:11" x14ac:dyDescent="0.4">
      <c r="A281" s="2">
        <v>0.25</v>
      </c>
      <c r="B281" s="1">
        <v>0.65</v>
      </c>
      <c r="C281" s="1">
        <v>11.95</v>
      </c>
      <c r="D281" s="1">
        <v>15.51</v>
      </c>
      <c r="E281" s="1">
        <v>5.6430000000000001E-2</v>
      </c>
      <c r="G281" s="2">
        <f t="shared" si="16"/>
        <v>35.485600000000005</v>
      </c>
      <c r="H281" s="2">
        <f t="shared" si="17"/>
        <v>44.514399999999995</v>
      </c>
      <c r="J281" t="str">
        <f t="shared" si="18"/>
        <v>NO</v>
      </c>
      <c r="K281" t="str">
        <f t="shared" si="19"/>
        <v>NO</v>
      </c>
    </row>
    <row r="282" spans="1:11" x14ac:dyDescent="0.4">
      <c r="A282" s="2">
        <v>0.3</v>
      </c>
      <c r="B282" s="1">
        <v>0.65</v>
      </c>
      <c r="C282" s="1">
        <v>11.29</v>
      </c>
      <c r="D282" s="1">
        <v>6.7939999999999996</v>
      </c>
      <c r="E282" s="1">
        <v>5.2380000000000003E-2</v>
      </c>
      <c r="G282" s="2">
        <f t="shared" si="16"/>
        <v>35.809600000000003</v>
      </c>
      <c r="H282" s="2">
        <f t="shared" si="17"/>
        <v>44.190399999999997</v>
      </c>
      <c r="J282" t="str">
        <f t="shared" si="18"/>
        <v>NO</v>
      </c>
      <c r="K282" t="str">
        <f t="shared" si="19"/>
        <v>NO</v>
      </c>
    </row>
    <row r="283" spans="1:11" x14ac:dyDescent="0.4">
      <c r="A283" s="2">
        <v>0.35</v>
      </c>
      <c r="B283" s="1">
        <v>0.65</v>
      </c>
      <c r="C283" s="1">
        <v>11.14</v>
      </c>
      <c r="D283" s="1">
        <v>0.96740000000000004</v>
      </c>
      <c r="E283" s="1">
        <v>5.9610000000000003E-2</v>
      </c>
      <c r="G283" s="2">
        <f t="shared" si="16"/>
        <v>35.231200000000001</v>
      </c>
      <c r="H283" s="2">
        <f t="shared" si="17"/>
        <v>44.768800000000006</v>
      </c>
      <c r="J283" t="str">
        <f t="shared" si="18"/>
        <v>NO</v>
      </c>
      <c r="K283" t="str">
        <f t="shared" si="19"/>
        <v>NO</v>
      </c>
    </row>
    <row r="284" spans="1:11" x14ac:dyDescent="0.4">
      <c r="A284" s="2">
        <v>0.4</v>
      </c>
      <c r="B284" s="1">
        <v>0.65</v>
      </c>
      <c r="C284" s="1">
        <v>11.61</v>
      </c>
      <c r="D284" s="1">
        <v>-2.6160000000000001</v>
      </c>
      <c r="E284" s="1">
        <v>7.2359999999999994E-2</v>
      </c>
      <c r="G284" s="2">
        <f t="shared" si="16"/>
        <v>34.211200000000005</v>
      </c>
      <c r="H284" s="2">
        <f t="shared" si="17"/>
        <v>45.788799999999995</v>
      </c>
      <c r="J284" t="str">
        <f t="shared" si="18"/>
        <v>NO</v>
      </c>
      <c r="K284" t="str">
        <f t="shared" si="19"/>
        <v>NO</v>
      </c>
    </row>
    <row r="285" spans="1:11" x14ac:dyDescent="0.4">
      <c r="A285" s="2">
        <v>0.45</v>
      </c>
      <c r="B285" s="1">
        <v>0.65</v>
      </c>
      <c r="C285" s="1">
        <v>12.56</v>
      </c>
      <c r="D285" s="1">
        <v>-4.5830000000000002</v>
      </c>
      <c r="E285" s="1">
        <v>8.702E-2</v>
      </c>
      <c r="G285" s="2">
        <f t="shared" si="16"/>
        <v>33.038400000000003</v>
      </c>
      <c r="H285" s="2">
        <f t="shared" si="17"/>
        <v>46.961599999999997</v>
      </c>
      <c r="J285" t="str">
        <f t="shared" si="18"/>
        <v>NO</v>
      </c>
      <c r="K285" t="str">
        <f t="shared" si="19"/>
        <v>NO</v>
      </c>
    </row>
    <row r="286" spans="1:11" x14ac:dyDescent="0.4">
      <c r="A286" s="2">
        <v>0.5</v>
      </c>
      <c r="B286" s="1">
        <v>0.65</v>
      </c>
      <c r="C286" s="1">
        <v>13.79</v>
      </c>
      <c r="D286" s="1">
        <v>-5.4539999999999997</v>
      </c>
      <c r="E286" s="1">
        <v>0.1016</v>
      </c>
      <c r="G286" s="2">
        <f t="shared" si="16"/>
        <v>31.872</v>
      </c>
      <c r="H286" s="2">
        <f t="shared" si="17"/>
        <v>48.128</v>
      </c>
      <c r="J286" t="str">
        <f t="shared" si="18"/>
        <v>NO</v>
      </c>
      <c r="K286" t="str">
        <f t="shared" si="19"/>
        <v>NO</v>
      </c>
    </row>
    <row r="287" spans="1:11" x14ac:dyDescent="0.4">
      <c r="A287" s="2">
        <v>0.55000000000000004</v>
      </c>
      <c r="B287" s="1">
        <v>0.65</v>
      </c>
      <c r="C287" s="1">
        <v>15.07</v>
      </c>
      <c r="D287" s="1">
        <v>-5.6379999999999999</v>
      </c>
      <c r="E287" s="1">
        <v>0.11509999999999999</v>
      </c>
      <c r="G287" s="2">
        <f t="shared" si="16"/>
        <v>30.792000000000002</v>
      </c>
      <c r="H287" s="2">
        <f t="shared" si="17"/>
        <v>49.207999999999998</v>
      </c>
      <c r="J287" t="str">
        <f t="shared" si="18"/>
        <v>NO</v>
      </c>
      <c r="K287" t="str">
        <f t="shared" si="19"/>
        <v>NO</v>
      </c>
    </row>
    <row r="288" spans="1:11" x14ac:dyDescent="0.4">
      <c r="A288" s="2">
        <v>0.6</v>
      </c>
      <c r="B288" s="1">
        <v>0.65</v>
      </c>
      <c r="C288" s="1">
        <v>16.21</v>
      </c>
      <c r="D288" s="1">
        <v>-5.5049999999999999</v>
      </c>
      <c r="E288" s="1">
        <v>0.1273</v>
      </c>
      <c r="G288" s="2">
        <f t="shared" si="16"/>
        <v>29.816000000000003</v>
      </c>
      <c r="H288" s="2">
        <f t="shared" si="17"/>
        <v>50.183999999999997</v>
      </c>
      <c r="J288" t="str">
        <f t="shared" si="18"/>
        <v>NO</v>
      </c>
      <c r="K288" t="str">
        <f t="shared" si="19"/>
        <v>NO</v>
      </c>
    </row>
    <row r="289" spans="1:11" x14ac:dyDescent="0.4">
      <c r="A289" s="2">
        <v>0.65</v>
      </c>
      <c r="B289" s="1">
        <v>0.65</v>
      </c>
      <c r="C289" s="1">
        <v>17.02</v>
      </c>
      <c r="D289" s="1">
        <v>-5.4889999999999999</v>
      </c>
      <c r="E289" s="1">
        <v>0.13750000000000001</v>
      </c>
      <c r="G289" s="2">
        <f t="shared" si="16"/>
        <v>29</v>
      </c>
      <c r="H289" s="2">
        <f t="shared" si="17"/>
        <v>51</v>
      </c>
      <c r="J289" t="str">
        <f t="shared" si="18"/>
        <v>NO</v>
      </c>
      <c r="K289" t="str">
        <f t="shared" si="19"/>
        <v>NO</v>
      </c>
    </row>
    <row r="290" spans="1:11" x14ac:dyDescent="0.4">
      <c r="A290" s="2">
        <v>0.7</v>
      </c>
      <c r="B290" s="1">
        <v>0.65</v>
      </c>
      <c r="C290" s="1">
        <v>17.25</v>
      </c>
      <c r="D290" s="1">
        <v>-6.2560000000000002</v>
      </c>
      <c r="E290" s="1">
        <v>0.14410000000000001</v>
      </c>
      <c r="G290" s="2">
        <f t="shared" si="16"/>
        <v>28.472000000000001</v>
      </c>
      <c r="H290" s="2">
        <f t="shared" si="17"/>
        <v>51.527999999999999</v>
      </c>
      <c r="J290" t="str">
        <f t="shared" si="18"/>
        <v>NO</v>
      </c>
      <c r="K290" t="str">
        <f t="shared" si="19"/>
        <v>NO</v>
      </c>
    </row>
    <row r="291" spans="1:11" x14ac:dyDescent="0.4">
      <c r="A291" s="2">
        <v>0.75</v>
      </c>
      <c r="B291" s="1">
        <v>0.65</v>
      </c>
      <c r="C291" s="1">
        <v>16.600000000000001</v>
      </c>
      <c r="D291" s="1">
        <v>-8.9350000000000005</v>
      </c>
      <c r="E291" s="1">
        <v>0.1431</v>
      </c>
      <c r="G291" s="2">
        <f t="shared" si="16"/>
        <v>28.552</v>
      </c>
      <c r="H291" s="2">
        <f t="shared" si="17"/>
        <v>51.448</v>
      </c>
      <c r="J291" t="str">
        <f t="shared" si="18"/>
        <v>NO</v>
      </c>
      <c r="K291" t="str">
        <f t="shared" si="19"/>
        <v>NO</v>
      </c>
    </row>
    <row r="292" spans="1:11" x14ac:dyDescent="0.4">
      <c r="A292" s="2">
        <v>0.8</v>
      </c>
      <c r="B292" s="1">
        <v>0.65</v>
      </c>
      <c r="C292" s="1">
        <v>14.69</v>
      </c>
      <c r="D292" s="1">
        <v>-15.29</v>
      </c>
      <c r="E292" s="1">
        <v>0.1246</v>
      </c>
      <c r="G292" s="2">
        <f t="shared" si="16"/>
        <v>30.032</v>
      </c>
      <c r="H292" s="2">
        <f t="shared" si="17"/>
        <v>49.968000000000004</v>
      </c>
      <c r="J292" t="str">
        <f t="shared" si="18"/>
        <v>NO</v>
      </c>
      <c r="K292" t="str">
        <f t="shared" si="19"/>
        <v>NO</v>
      </c>
    </row>
    <row r="293" spans="1:11" x14ac:dyDescent="0.4">
      <c r="A293" s="2">
        <v>0.85</v>
      </c>
      <c r="B293" s="1">
        <v>0.65</v>
      </c>
      <c r="C293" s="1">
        <v>11.19</v>
      </c>
      <c r="D293" s="1">
        <v>-27.14</v>
      </c>
      <c r="E293" s="1">
        <v>6.9750000000000006E-2</v>
      </c>
      <c r="G293" s="2">
        <f t="shared" si="16"/>
        <v>34.42</v>
      </c>
      <c r="H293" s="2">
        <f t="shared" si="17"/>
        <v>45.58</v>
      </c>
      <c r="J293" t="str">
        <f t="shared" si="18"/>
        <v>NO</v>
      </c>
      <c r="K293" t="str">
        <f t="shared" si="19"/>
        <v>NO</v>
      </c>
    </row>
    <row r="294" spans="1:11" x14ac:dyDescent="0.4">
      <c r="A294" s="2">
        <v>0.9</v>
      </c>
      <c r="B294" s="1">
        <v>0.65</v>
      </c>
      <c r="C294" s="1">
        <v>6.2830000000000004</v>
      </c>
      <c r="D294" s="1">
        <v>-43.03</v>
      </c>
      <c r="E294" s="1">
        <v>-4.8300000000000003E-2</v>
      </c>
      <c r="G294" s="2">
        <f t="shared" si="16"/>
        <v>43.864000000000004</v>
      </c>
      <c r="H294" s="2">
        <f t="shared" si="17"/>
        <v>36.135999999999996</v>
      </c>
      <c r="J294" t="str">
        <f t="shared" si="18"/>
        <v>NO</v>
      </c>
      <c r="K294" t="str">
        <f t="shared" si="19"/>
        <v>NO</v>
      </c>
    </row>
    <row r="295" spans="1:11" x14ac:dyDescent="0.4">
      <c r="A295" s="2">
        <v>0.95</v>
      </c>
      <c r="B295" s="1">
        <v>0.65</v>
      </c>
      <c r="C295" s="1">
        <v>1.4910000000000001</v>
      </c>
      <c r="D295" s="1">
        <v>-48.2</v>
      </c>
      <c r="E295" s="1">
        <v>-0.24640000000000001</v>
      </c>
      <c r="G295" s="2">
        <f t="shared" si="16"/>
        <v>59.711999999999996</v>
      </c>
      <c r="H295" s="2">
        <f t="shared" si="17"/>
        <v>20.288</v>
      </c>
      <c r="J295" t="str">
        <f t="shared" si="18"/>
        <v>NO</v>
      </c>
      <c r="K295">
        <f t="shared" si="19"/>
        <v>20.288</v>
      </c>
    </row>
    <row r="296" spans="1:11" x14ac:dyDescent="0.4">
      <c r="A296" s="2">
        <v>1</v>
      </c>
      <c r="B296" s="1">
        <v>0.65</v>
      </c>
      <c r="C296" s="1">
        <v>0</v>
      </c>
      <c r="D296" s="1">
        <v>0</v>
      </c>
      <c r="E296" s="1">
        <v>-0.5</v>
      </c>
      <c r="G296" s="2">
        <f t="shared" si="16"/>
        <v>80</v>
      </c>
      <c r="H296" s="2">
        <f t="shared" si="17"/>
        <v>0</v>
      </c>
      <c r="J296" t="str">
        <f t="shared" si="18"/>
        <v>NO</v>
      </c>
      <c r="K296" t="str">
        <f t="shared" si="19"/>
        <v>NO</v>
      </c>
    </row>
    <row r="297" spans="1:11" x14ac:dyDescent="0.4">
      <c r="A297" s="2">
        <v>0</v>
      </c>
      <c r="B297" s="1">
        <v>0.7</v>
      </c>
      <c r="C297" s="1">
        <v>0</v>
      </c>
      <c r="D297" s="1">
        <v>0</v>
      </c>
      <c r="E297" s="1">
        <v>0.5</v>
      </c>
      <c r="G297" s="2">
        <f t="shared" si="16"/>
        <v>0</v>
      </c>
      <c r="H297" s="2">
        <f t="shared" si="17"/>
        <v>80</v>
      </c>
      <c r="J297" t="str">
        <f t="shared" si="18"/>
        <v>NO</v>
      </c>
      <c r="K297" t="str">
        <f t="shared" si="19"/>
        <v>NO</v>
      </c>
    </row>
    <row r="298" spans="1:11" x14ac:dyDescent="0.4">
      <c r="A298" s="2">
        <v>0.05</v>
      </c>
      <c r="B298" s="1">
        <v>0.7</v>
      </c>
      <c r="C298" s="1">
        <v>5.2359999999999998</v>
      </c>
      <c r="D298" s="1">
        <v>37.29</v>
      </c>
      <c r="E298" s="1">
        <v>0.3775</v>
      </c>
      <c r="G298" s="2">
        <f t="shared" si="16"/>
        <v>9.8000000000000007</v>
      </c>
      <c r="H298" s="2">
        <f t="shared" si="17"/>
        <v>70.199999999999989</v>
      </c>
      <c r="J298">
        <f t="shared" si="18"/>
        <v>9.8000000000000007</v>
      </c>
      <c r="K298" t="str">
        <f t="shared" si="19"/>
        <v>NO</v>
      </c>
    </row>
    <row r="299" spans="1:11" x14ac:dyDescent="0.4">
      <c r="A299" s="2">
        <v>0.1</v>
      </c>
      <c r="B299" s="1">
        <v>0.7</v>
      </c>
      <c r="C299" s="1">
        <v>11.94</v>
      </c>
      <c r="D299" s="1">
        <v>45.29</v>
      </c>
      <c r="E299" s="1">
        <v>0.26690000000000003</v>
      </c>
      <c r="G299" s="2">
        <f t="shared" si="16"/>
        <v>18.647999999999996</v>
      </c>
      <c r="H299" s="2">
        <f t="shared" si="17"/>
        <v>61.352000000000004</v>
      </c>
      <c r="J299" t="str">
        <f t="shared" si="18"/>
        <v>NO</v>
      </c>
      <c r="K299" t="str">
        <f t="shared" si="19"/>
        <v>NO</v>
      </c>
    </row>
    <row r="300" spans="1:11" x14ac:dyDescent="0.4">
      <c r="A300" s="2">
        <v>0.15</v>
      </c>
      <c r="B300" s="1">
        <v>0.7</v>
      </c>
      <c r="C300" s="1">
        <v>16.489999999999998</v>
      </c>
      <c r="D300" s="1">
        <v>38.36</v>
      </c>
      <c r="E300" s="1">
        <v>0.185</v>
      </c>
      <c r="G300" s="2">
        <f t="shared" si="16"/>
        <v>25.2</v>
      </c>
      <c r="H300" s="2">
        <f t="shared" si="17"/>
        <v>54.800000000000004</v>
      </c>
      <c r="J300" t="str">
        <f t="shared" si="18"/>
        <v>NO</v>
      </c>
      <c r="K300" t="str">
        <f t="shared" si="19"/>
        <v>NO</v>
      </c>
    </row>
    <row r="301" spans="1:11" x14ac:dyDescent="0.4">
      <c r="A301" s="2">
        <v>0.2</v>
      </c>
      <c r="B301" s="1">
        <v>0.7</v>
      </c>
      <c r="C301" s="1">
        <v>18.62</v>
      </c>
      <c r="D301" s="1">
        <v>26.81</v>
      </c>
      <c r="E301" s="1">
        <v>0.1346</v>
      </c>
      <c r="G301" s="2">
        <f t="shared" si="16"/>
        <v>29.231999999999999</v>
      </c>
      <c r="H301" s="2">
        <f t="shared" si="17"/>
        <v>50.768000000000001</v>
      </c>
      <c r="J301" t="str">
        <f t="shared" si="18"/>
        <v>NO</v>
      </c>
      <c r="K301" t="str">
        <f t="shared" si="19"/>
        <v>NO</v>
      </c>
    </row>
    <row r="302" spans="1:11" x14ac:dyDescent="0.4">
      <c r="A302" s="2">
        <v>0.25</v>
      </c>
      <c r="B302" s="1">
        <v>0.7</v>
      </c>
      <c r="C302" s="1">
        <v>19.25</v>
      </c>
      <c r="D302" s="1">
        <v>15.79</v>
      </c>
      <c r="E302" s="1">
        <v>0.11020000000000001</v>
      </c>
      <c r="G302" s="2">
        <f t="shared" si="16"/>
        <v>31.183999999999997</v>
      </c>
      <c r="H302" s="2">
        <f t="shared" si="17"/>
        <v>48.815999999999995</v>
      </c>
      <c r="J302" t="str">
        <f t="shared" si="18"/>
        <v>NO</v>
      </c>
      <c r="K302" t="str">
        <f t="shared" si="19"/>
        <v>NO</v>
      </c>
    </row>
    <row r="303" spans="1:11" x14ac:dyDescent="0.4">
      <c r="A303" s="2">
        <v>0.3</v>
      </c>
      <c r="B303" s="1">
        <v>0.7</v>
      </c>
      <c r="C303" s="1">
        <v>19.3</v>
      </c>
      <c r="D303" s="1">
        <v>7.0709999999999997</v>
      </c>
      <c r="E303" s="1">
        <v>0.1038</v>
      </c>
      <c r="G303" s="2">
        <f t="shared" si="16"/>
        <v>31.695999999999998</v>
      </c>
      <c r="H303" s="2">
        <f t="shared" si="17"/>
        <v>48.304000000000002</v>
      </c>
      <c r="J303" t="str">
        <f t="shared" si="18"/>
        <v>NO</v>
      </c>
      <c r="K303" t="str">
        <f t="shared" si="19"/>
        <v>NO</v>
      </c>
    </row>
    <row r="304" spans="1:11" x14ac:dyDescent="0.4">
      <c r="A304" s="2">
        <v>0.35</v>
      </c>
      <c r="B304" s="1">
        <v>0.7</v>
      </c>
      <c r="C304" s="1">
        <v>19.350000000000001</v>
      </c>
      <c r="D304" s="1">
        <v>0.86660000000000004</v>
      </c>
      <c r="E304" s="1">
        <v>0.1082</v>
      </c>
      <c r="G304" s="2">
        <f t="shared" si="16"/>
        <v>31.343999999999998</v>
      </c>
      <c r="H304" s="2">
        <f t="shared" si="17"/>
        <v>48.655999999999999</v>
      </c>
      <c r="J304" t="str">
        <f t="shared" si="18"/>
        <v>NO</v>
      </c>
      <c r="K304" t="str">
        <f t="shared" si="19"/>
        <v>NO</v>
      </c>
    </row>
    <row r="305" spans="1:11" x14ac:dyDescent="0.4">
      <c r="A305" s="2">
        <v>0.4</v>
      </c>
      <c r="B305" s="1">
        <v>0.7</v>
      </c>
      <c r="C305" s="1">
        <v>19.649999999999999</v>
      </c>
      <c r="D305" s="1">
        <v>-3.1560000000000001</v>
      </c>
      <c r="E305" s="1">
        <v>0.1182</v>
      </c>
      <c r="G305" s="2">
        <f t="shared" si="16"/>
        <v>30.544000000000004</v>
      </c>
      <c r="H305" s="2">
        <f t="shared" si="17"/>
        <v>49.455999999999996</v>
      </c>
      <c r="J305" t="str">
        <f t="shared" si="18"/>
        <v>NO</v>
      </c>
      <c r="K305" t="str">
        <f t="shared" si="19"/>
        <v>NO</v>
      </c>
    </row>
    <row r="306" spans="1:11" x14ac:dyDescent="0.4">
      <c r="A306" s="2">
        <v>0.45</v>
      </c>
      <c r="B306" s="1">
        <v>0.7</v>
      </c>
      <c r="C306" s="1">
        <v>20.190000000000001</v>
      </c>
      <c r="D306" s="1">
        <v>-5.4390000000000001</v>
      </c>
      <c r="E306" s="1">
        <v>0.1303</v>
      </c>
      <c r="G306" s="2">
        <f t="shared" si="16"/>
        <v>29.576000000000001</v>
      </c>
      <c r="H306" s="2">
        <f t="shared" si="17"/>
        <v>50.423999999999999</v>
      </c>
      <c r="J306" t="str">
        <f t="shared" si="18"/>
        <v>NO</v>
      </c>
      <c r="K306" t="str">
        <f t="shared" si="19"/>
        <v>NO</v>
      </c>
    </row>
    <row r="307" spans="1:11" x14ac:dyDescent="0.4">
      <c r="A307" s="2">
        <v>0.5</v>
      </c>
      <c r="B307" s="1">
        <v>0.7</v>
      </c>
      <c r="C307" s="1">
        <v>20.86</v>
      </c>
      <c r="D307" s="1">
        <v>-6.4379999999999997</v>
      </c>
      <c r="E307" s="1">
        <v>0.1424</v>
      </c>
      <c r="G307" s="2">
        <f t="shared" si="16"/>
        <v>28.608000000000004</v>
      </c>
      <c r="H307" s="2">
        <f t="shared" si="17"/>
        <v>51.391999999999996</v>
      </c>
      <c r="J307" t="str">
        <f t="shared" si="18"/>
        <v>NO</v>
      </c>
      <c r="K307" t="str">
        <f t="shared" si="19"/>
        <v>NO</v>
      </c>
    </row>
    <row r="308" spans="1:11" x14ac:dyDescent="0.4">
      <c r="A308" s="2">
        <v>0.55000000000000004</v>
      </c>
      <c r="B308" s="1">
        <v>0.7</v>
      </c>
      <c r="C308" s="1">
        <v>21.52</v>
      </c>
      <c r="D308" s="1">
        <v>-6.5640000000000001</v>
      </c>
      <c r="E308" s="1">
        <v>0.15340000000000001</v>
      </c>
      <c r="G308" s="2">
        <f t="shared" si="16"/>
        <v>27.728000000000002</v>
      </c>
      <c r="H308" s="2">
        <f t="shared" si="17"/>
        <v>52.271999999999998</v>
      </c>
      <c r="J308" t="str">
        <f t="shared" si="18"/>
        <v>NO</v>
      </c>
      <c r="K308" t="str">
        <f t="shared" si="19"/>
        <v>NO</v>
      </c>
    </row>
    <row r="309" spans="1:11" x14ac:dyDescent="0.4">
      <c r="A309" s="2">
        <v>0.6</v>
      </c>
      <c r="B309" s="1">
        <v>0.7</v>
      </c>
      <c r="C309" s="1">
        <v>22</v>
      </c>
      <c r="D309" s="1">
        <v>-6.1929999999999996</v>
      </c>
      <c r="E309" s="1">
        <v>0.1628</v>
      </c>
      <c r="G309" s="2">
        <f t="shared" si="16"/>
        <v>26.975999999999999</v>
      </c>
      <c r="H309" s="2">
        <f t="shared" si="17"/>
        <v>53.024000000000001</v>
      </c>
      <c r="J309" t="str">
        <f t="shared" si="18"/>
        <v>NO</v>
      </c>
      <c r="K309" t="str">
        <f t="shared" si="19"/>
        <v>NO</v>
      </c>
    </row>
    <row r="310" spans="1:11" x14ac:dyDescent="0.4">
      <c r="A310" s="2">
        <v>0.65</v>
      </c>
      <c r="B310" s="1">
        <v>0.7</v>
      </c>
      <c r="C310" s="1">
        <v>22.17</v>
      </c>
      <c r="D310" s="1">
        <v>-5.7389999999999999</v>
      </c>
      <c r="E310" s="1">
        <v>0.1701</v>
      </c>
      <c r="G310" s="2">
        <f t="shared" si="16"/>
        <v>26.391999999999996</v>
      </c>
      <c r="H310" s="2">
        <f t="shared" si="17"/>
        <v>53.608000000000004</v>
      </c>
      <c r="J310" t="str">
        <f t="shared" si="18"/>
        <v>NO</v>
      </c>
      <c r="K310" t="str">
        <f t="shared" si="19"/>
        <v>NO</v>
      </c>
    </row>
    <row r="311" spans="1:11" x14ac:dyDescent="0.4">
      <c r="A311" s="2">
        <v>0.7</v>
      </c>
      <c r="B311" s="1">
        <v>0.7</v>
      </c>
      <c r="C311" s="1">
        <v>21.81</v>
      </c>
      <c r="D311" s="1">
        <v>-5.81</v>
      </c>
      <c r="E311" s="1">
        <v>0.1739</v>
      </c>
      <c r="G311" s="2">
        <f t="shared" si="16"/>
        <v>26.088000000000001</v>
      </c>
      <c r="H311" s="2">
        <f t="shared" si="17"/>
        <v>53.911999999999992</v>
      </c>
      <c r="J311" t="str">
        <f t="shared" si="18"/>
        <v>NO</v>
      </c>
      <c r="K311" t="str">
        <f t="shared" si="19"/>
        <v>NO</v>
      </c>
    </row>
    <row r="312" spans="1:11" x14ac:dyDescent="0.4">
      <c r="A312" s="2">
        <v>0.75</v>
      </c>
      <c r="B312" s="1">
        <v>0.7</v>
      </c>
      <c r="C312" s="1">
        <v>20.66</v>
      </c>
      <c r="D312" s="1">
        <v>-7.4489999999999998</v>
      </c>
      <c r="E312" s="1">
        <v>0.17030000000000001</v>
      </c>
      <c r="G312" s="2">
        <f t="shared" si="16"/>
        <v>26.375999999999998</v>
      </c>
      <c r="H312" s="2">
        <f t="shared" si="17"/>
        <v>53.624000000000002</v>
      </c>
      <c r="J312" t="str">
        <f t="shared" si="18"/>
        <v>NO</v>
      </c>
      <c r="K312" t="str">
        <f t="shared" si="19"/>
        <v>NO</v>
      </c>
    </row>
    <row r="313" spans="1:11" x14ac:dyDescent="0.4">
      <c r="A313" s="2">
        <v>0.8</v>
      </c>
      <c r="B313" s="1">
        <v>0.7</v>
      </c>
      <c r="C313" s="1">
        <v>18.309999999999999</v>
      </c>
      <c r="D313" s="1">
        <v>-12.38</v>
      </c>
      <c r="E313" s="1">
        <v>0.14990000000000001</v>
      </c>
      <c r="G313" s="2">
        <f t="shared" si="16"/>
        <v>28.007999999999996</v>
      </c>
      <c r="H313" s="2">
        <f t="shared" si="17"/>
        <v>51.992000000000004</v>
      </c>
      <c r="J313" t="str">
        <f t="shared" si="18"/>
        <v>NO</v>
      </c>
      <c r="K313" t="str">
        <f t="shared" si="19"/>
        <v>NO</v>
      </c>
    </row>
    <row r="314" spans="1:11" x14ac:dyDescent="0.4">
      <c r="A314" s="2">
        <v>0.85</v>
      </c>
      <c r="B314" s="1">
        <v>0.7</v>
      </c>
      <c r="C314" s="1">
        <v>14.37</v>
      </c>
      <c r="D314" s="1">
        <v>-22.66</v>
      </c>
      <c r="E314" s="1">
        <v>9.3520000000000006E-2</v>
      </c>
      <c r="G314" s="2">
        <f t="shared" si="16"/>
        <v>32.5184</v>
      </c>
      <c r="H314" s="2">
        <f t="shared" si="17"/>
        <v>47.4816</v>
      </c>
      <c r="J314" t="str">
        <f t="shared" si="18"/>
        <v>NO</v>
      </c>
      <c r="K314" t="str">
        <f t="shared" si="19"/>
        <v>NO</v>
      </c>
    </row>
    <row r="315" spans="1:11" x14ac:dyDescent="0.4">
      <c r="A315" s="2">
        <v>0.9</v>
      </c>
      <c r="B315" s="1">
        <v>0.7</v>
      </c>
      <c r="C315" s="1">
        <v>8.7769999999999992</v>
      </c>
      <c r="D315" s="1">
        <v>-37.71</v>
      </c>
      <c r="E315" s="1">
        <v>-2.7179999999999999E-2</v>
      </c>
      <c r="G315" s="2">
        <f t="shared" si="16"/>
        <v>42.174399999999999</v>
      </c>
      <c r="H315" s="2">
        <f t="shared" si="17"/>
        <v>37.825600000000001</v>
      </c>
      <c r="J315" t="str">
        <f t="shared" si="18"/>
        <v>NO</v>
      </c>
      <c r="K315" t="str">
        <f t="shared" si="19"/>
        <v>NO</v>
      </c>
    </row>
    <row r="316" spans="1:11" x14ac:dyDescent="0.4">
      <c r="A316" s="2">
        <v>0.95</v>
      </c>
      <c r="B316" s="1">
        <v>0.7</v>
      </c>
      <c r="C316" s="1">
        <v>2.7869999999999999</v>
      </c>
      <c r="D316" s="1">
        <v>-44.44</v>
      </c>
      <c r="E316" s="1">
        <v>-0.23250000000000001</v>
      </c>
      <c r="G316" s="2">
        <f t="shared" si="16"/>
        <v>58.6</v>
      </c>
      <c r="H316" s="2">
        <f t="shared" si="17"/>
        <v>21.4</v>
      </c>
      <c r="J316" t="str">
        <f t="shared" si="18"/>
        <v>NO</v>
      </c>
      <c r="K316">
        <f t="shared" si="19"/>
        <v>21.4</v>
      </c>
    </row>
    <row r="317" spans="1:11" x14ac:dyDescent="0.4">
      <c r="A317" s="2">
        <v>1</v>
      </c>
      <c r="B317" s="1">
        <v>0.7</v>
      </c>
      <c r="C317" s="1">
        <v>0</v>
      </c>
      <c r="D317" s="1">
        <v>0</v>
      </c>
      <c r="E317" s="1">
        <v>-0.5</v>
      </c>
      <c r="G317" s="2">
        <f t="shared" si="16"/>
        <v>80</v>
      </c>
      <c r="H317" s="2">
        <f t="shared" si="17"/>
        <v>0</v>
      </c>
      <c r="J317" t="str">
        <f t="shared" si="18"/>
        <v>NO</v>
      </c>
      <c r="K317" t="str">
        <f t="shared" si="19"/>
        <v>NO</v>
      </c>
    </row>
    <row r="318" spans="1:11" x14ac:dyDescent="0.4">
      <c r="A318" s="2">
        <v>0</v>
      </c>
      <c r="B318" s="1">
        <v>0.75</v>
      </c>
      <c r="C318" s="1">
        <v>0</v>
      </c>
      <c r="D318" s="1">
        <v>0</v>
      </c>
      <c r="E318" s="1">
        <v>0.5</v>
      </c>
      <c r="G318" s="2">
        <f t="shared" si="16"/>
        <v>0</v>
      </c>
      <c r="H318" s="2">
        <f t="shared" si="17"/>
        <v>80</v>
      </c>
      <c r="J318" t="str">
        <f t="shared" si="18"/>
        <v>NO</v>
      </c>
      <c r="K318" t="str">
        <f t="shared" si="19"/>
        <v>NO</v>
      </c>
    </row>
    <row r="319" spans="1:11" x14ac:dyDescent="0.4">
      <c r="A319" s="2">
        <v>0.05</v>
      </c>
      <c r="B319" s="1">
        <v>0.75</v>
      </c>
      <c r="C319" s="1">
        <v>5.4009999999999998</v>
      </c>
      <c r="D319" s="1">
        <v>30.88</v>
      </c>
      <c r="E319" s="1">
        <v>0.39939999999999998</v>
      </c>
      <c r="G319" s="2">
        <f t="shared" si="16"/>
        <v>8.0480000000000018</v>
      </c>
      <c r="H319" s="2">
        <f t="shared" si="17"/>
        <v>71.951999999999998</v>
      </c>
      <c r="J319">
        <f t="shared" si="18"/>
        <v>8.0480000000000018</v>
      </c>
      <c r="K319" t="str">
        <f t="shared" si="19"/>
        <v>NO</v>
      </c>
    </row>
    <row r="320" spans="1:11" x14ac:dyDescent="0.4">
      <c r="A320" s="2">
        <v>0.1</v>
      </c>
      <c r="B320" s="1">
        <v>0.75</v>
      </c>
      <c r="C320" s="1">
        <v>13.31</v>
      </c>
      <c r="D320" s="1">
        <v>38.799999999999997</v>
      </c>
      <c r="E320" s="1">
        <v>0.30769999999999997</v>
      </c>
      <c r="G320" s="2">
        <f t="shared" si="16"/>
        <v>15.384000000000002</v>
      </c>
      <c r="H320" s="2">
        <f t="shared" si="17"/>
        <v>64.616</v>
      </c>
      <c r="J320" t="str">
        <f t="shared" si="18"/>
        <v>NO</v>
      </c>
      <c r="K320" t="str">
        <f t="shared" si="19"/>
        <v>NO</v>
      </c>
    </row>
    <row r="321" spans="1:11" x14ac:dyDescent="0.4">
      <c r="A321" s="2">
        <v>0.15</v>
      </c>
      <c r="B321" s="1">
        <v>0.75</v>
      </c>
      <c r="C321" s="1">
        <v>19.739999999999998</v>
      </c>
      <c r="D321" s="1">
        <v>34.01</v>
      </c>
      <c r="E321" s="1">
        <v>0.23810000000000001</v>
      </c>
      <c r="G321" s="2">
        <f t="shared" si="16"/>
        <v>20.952000000000002</v>
      </c>
      <c r="H321" s="2">
        <f t="shared" si="17"/>
        <v>59.048000000000002</v>
      </c>
      <c r="J321" t="str">
        <f t="shared" si="18"/>
        <v>NO</v>
      </c>
      <c r="K321" t="str">
        <f t="shared" si="19"/>
        <v>NO</v>
      </c>
    </row>
    <row r="322" spans="1:11" x14ac:dyDescent="0.4">
      <c r="A322" s="2">
        <v>0.2</v>
      </c>
      <c r="B322" s="1">
        <v>0.75</v>
      </c>
      <c r="C322" s="1">
        <v>23.83</v>
      </c>
      <c r="D322" s="1">
        <v>24.55</v>
      </c>
      <c r="E322" s="1">
        <v>0.19359999999999999</v>
      </c>
      <c r="G322" s="2">
        <f t="shared" si="16"/>
        <v>24.512</v>
      </c>
      <c r="H322" s="2">
        <f t="shared" si="17"/>
        <v>55.488</v>
      </c>
      <c r="J322" t="str">
        <f t="shared" si="18"/>
        <v>NO</v>
      </c>
      <c r="K322" t="str">
        <f t="shared" si="19"/>
        <v>NO</v>
      </c>
    </row>
    <row r="323" spans="1:11" x14ac:dyDescent="0.4">
      <c r="A323" s="2">
        <v>0.25</v>
      </c>
      <c r="B323" s="1">
        <v>0.75</v>
      </c>
      <c r="C323" s="1">
        <v>26.05</v>
      </c>
      <c r="D323" s="1">
        <v>14.83</v>
      </c>
      <c r="E323" s="1">
        <v>0.17030000000000001</v>
      </c>
      <c r="G323" s="2">
        <f t="shared" si="16"/>
        <v>26.375999999999998</v>
      </c>
      <c r="H323" s="2">
        <f t="shared" si="17"/>
        <v>53.624000000000002</v>
      </c>
      <c r="J323" t="str">
        <f t="shared" si="18"/>
        <v>NO</v>
      </c>
      <c r="K323" t="str">
        <f t="shared" si="19"/>
        <v>NO</v>
      </c>
    </row>
    <row r="324" spans="1:11" x14ac:dyDescent="0.4">
      <c r="A324" s="2">
        <v>0.3</v>
      </c>
      <c r="B324" s="1">
        <v>0.75</v>
      </c>
      <c r="C324" s="1">
        <v>27.15</v>
      </c>
      <c r="D324" s="1">
        <v>6.6929999999999996</v>
      </c>
      <c r="E324" s="1">
        <v>0.16220000000000001</v>
      </c>
      <c r="G324" s="2">
        <f t="shared" ref="G324:G387" si="20">(E324-0.5)*40/-0.5</f>
        <v>27.024000000000001</v>
      </c>
      <c r="H324" s="2">
        <f t="shared" ref="H324:H387" si="21">(E324+0.5)*40/0.5</f>
        <v>52.975999999999999</v>
      </c>
      <c r="J324" t="str">
        <f t="shared" ref="J324:J387" si="22">IF(A324=0.05,(E324-0.5)*40/-0.5, "NO")</f>
        <v>NO</v>
      </c>
      <c r="K324" t="str">
        <f t="shared" ref="K324:K387" si="23">IF(A324=0.95,(E324+0.5)*40/0.5, "NO")</f>
        <v>NO</v>
      </c>
    </row>
    <row r="325" spans="1:11" x14ac:dyDescent="0.4">
      <c r="A325" s="2">
        <v>0.35</v>
      </c>
      <c r="B325" s="1">
        <v>0.75</v>
      </c>
      <c r="C325" s="1">
        <v>27.68</v>
      </c>
      <c r="D325" s="1">
        <v>0.61939999999999995</v>
      </c>
      <c r="E325" s="1">
        <v>0.16370000000000001</v>
      </c>
      <c r="G325" s="2">
        <f t="shared" si="20"/>
        <v>26.904</v>
      </c>
      <c r="H325" s="2">
        <f t="shared" si="21"/>
        <v>53.095999999999997</v>
      </c>
      <c r="J325" t="str">
        <f t="shared" si="22"/>
        <v>NO</v>
      </c>
      <c r="K325" t="str">
        <f t="shared" si="23"/>
        <v>NO</v>
      </c>
    </row>
    <row r="326" spans="1:11" x14ac:dyDescent="0.4">
      <c r="A326" s="2">
        <v>0.4</v>
      </c>
      <c r="B326" s="1">
        <v>0.75</v>
      </c>
      <c r="C326" s="1">
        <v>27.97</v>
      </c>
      <c r="D326" s="1">
        <v>-3.4569999999999999</v>
      </c>
      <c r="E326" s="1">
        <v>0.17019999999999999</v>
      </c>
      <c r="G326" s="2">
        <f t="shared" si="20"/>
        <v>26.384</v>
      </c>
      <c r="H326" s="2">
        <f t="shared" si="21"/>
        <v>53.616</v>
      </c>
      <c r="J326" t="str">
        <f t="shared" si="22"/>
        <v>NO</v>
      </c>
      <c r="K326" t="str">
        <f t="shared" si="23"/>
        <v>NO</v>
      </c>
    </row>
    <row r="327" spans="1:11" x14ac:dyDescent="0.4">
      <c r="A327" s="2">
        <v>0.45</v>
      </c>
      <c r="B327" s="1">
        <v>0.75</v>
      </c>
      <c r="C327" s="1">
        <v>28.14</v>
      </c>
      <c r="D327" s="1">
        <v>-5.8</v>
      </c>
      <c r="E327" s="1">
        <v>0.17849999999999999</v>
      </c>
      <c r="G327" s="2">
        <f t="shared" si="20"/>
        <v>25.72</v>
      </c>
      <c r="H327" s="2">
        <f t="shared" si="21"/>
        <v>54.28</v>
      </c>
      <c r="J327" t="str">
        <f t="shared" si="22"/>
        <v>NO</v>
      </c>
      <c r="K327" t="str">
        <f t="shared" si="23"/>
        <v>NO</v>
      </c>
    </row>
    <row r="328" spans="1:11" x14ac:dyDescent="0.4">
      <c r="A328" s="2">
        <v>0.5</v>
      </c>
      <c r="B328" s="1">
        <v>0.75</v>
      </c>
      <c r="C328" s="1">
        <v>28.21</v>
      </c>
      <c r="D328" s="1">
        <v>-6.78</v>
      </c>
      <c r="E328" s="1">
        <v>0.18690000000000001</v>
      </c>
      <c r="G328" s="2">
        <f t="shared" si="20"/>
        <v>25.047999999999998</v>
      </c>
      <c r="H328" s="2">
        <f t="shared" si="21"/>
        <v>54.952000000000005</v>
      </c>
      <c r="J328" t="str">
        <f t="shared" si="22"/>
        <v>NO</v>
      </c>
      <c r="K328" t="str">
        <f t="shared" si="23"/>
        <v>NO</v>
      </c>
    </row>
    <row r="329" spans="1:11" x14ac:dyDescent="0.4">
      <c r="A329" s="2">
        <v>0.55000000000000004</v>
      </c>
      <c r="B329" s="1">
        <v>0.75</v>
      </c>
      <c r="C329" s="1">
        <v>28.15</v>
      </c>
      <c r="D329" s="1">
        <v>-6.7779999999999996</v>
      </c>
      <c r="E329" s="1">
        <v>0.19420000000000001</v>
      </c>
      <c r="G329" s="2">
        <f t="shared" si="20"/>
        <v>24.463999999999999</v>
      </c>
      <c r="H329" s="2">
        <f t="shared" si="21"/>
        <v>55.536000000000001</v>
      </c>
      <c r="J329" t="str">
        <f t="shared" si="22"/>
        <v>NO</v>
      </c>
      <c r="K329" t="str">
        <f t="shared" si="23"/>
        <v>NO</v>
      </c>
    </row>
    <row r="330" spans="1:11" x14ac:dyDescent="0.4">
      <c r="A330" s="2">
        <v>0.6</v>
      </c>
      <c r="B330" s="1">
        <v>0.75</v>
      </c>
      <c r="C330" s="1">
        <v>27.88</v>
      </c>
      <c r="D330" s="1">
        <v>-6.1559999999999997</v>
      </c>
      <c r="E330" s="1">
        <v>0.2</v>
      </c>
      <c r="G330" s="2">
        <f t="shared" si="20"/>
        <v>24</v>
      </c>
      <c r="H330" s="2">
        <f t="shared" si="21"/>
        <v>56</v>
      </c>
      <c r="J330" t="str">
        <f t="shared" si="22"/>
        <v>NO</v>
      </c>
      <c r="K330" t="str">
        <f t="shared" si="23"/>
        <v>NO</v>
      </c>
    </row>
    <row r="331" spans="1:11" x14ac:dyDescent="0.4">
      <c r="A331" s="2">
        <v>0.65</v>
      </c>
      <c r="B331" s="1">
        <v>0.75</v>
      </c>
      <c r="C331" s="1">
        <v>27.33</v>
      </c>
      <c r="D331" s="1">
        <v>-5.2990000000000004</v>
      </c>
      <c r="E331" s="1">
        <v>0.20369999999999999</v>
      </c>
      <c r="G331" s="2">
        <f t="shared" si="20"/>
        <v>23.704000000000001</v>
      </c>
      <c r="H331" s="2">
        <f t="shared" si="21"/>
        <v>56.295999999999999</v>
      </c>
      <c r="J331" t="str">
        <f t="shared" si="22"/>
        <v>NO</v>
      </c>
      <c r="K331" t="str">
        <f t="shared" si="23"/>
        <v>NO</v>
      </c>
    </row>
    <row r="332" spans="1:11" x14ac:dyDescent="0.4">
      <c r="A332" s="2">
        <v>0.7</v>
      </c>
      <c r="B332" s="1">
        <v>0.75</v>
      </c>
      <c r="C332" s="1">
        <v>26.33</v>
      </c>
      <c r="D332" s="1">
        <v>-4.7469999999999999</v>
      </c>
      <c r="E332" s="1">
        <v>0.20399999999999999</v>
      </c>
      <c r="G332" s="2">
        <f t="shared" si="20"/>
        <v>23.680000000000003</v>
      </c>
      <c r="H332" s="2">
        <f t="shared" si="21"/>
        <v>56.319999999999993</v>
      </c>
      <c r="J332" t="str">
        <f t="shared" si="22"/>
        <v>NO</v>
      </c>
      <c r="K332" t="str">
        <f t="shared" si="23"/>
        <v>NO</v>
      </c>
    </row>
    <row r="333" spans="1:11" x14ac:dyDescent="0.4">
      <c r="A333" s="2">
        <v>0.75</v>
      </c>
      <c r="B333" s="1">
        <v>0.75</v>
      </c>
      <c r="C333" s="1">
        <v>24.65</v>
      </c>
      <c r="D333" s="1">
        <v>-5.4340000000000002</v>
      </c>
      <c r="E333" s="1">
        <v>0.19719999999999999</v>
      </c>
      <c r="G333" s="2">
        <f t="shared" si="20"/>
        <v>24.224</v>
      </c>
      <c r="H333" s="2">
        <f t="shared" si="21"/>
        <v>55.776000000000003</v>
      </c>
      <c r="J333" t="str">
        <f t="shared" si="22"/>
        <v>NO</v>
      </c>
      <c r="K333" t="str">
        <f t="shared" si="23"/>
        <v>NO</v>
      </c>
    </row>
    <row r="334" spans="1:11" x14ac:dyDescent="0.4">
      <c r="A334" s="2">
        <v>0.8</v>
      </c>
      <c r="B334" s="1">
        <v>0.75</v>
      </c>
      <c r="C334" s="1">
        <v>21.89</v>
      </c>
      <c r="D334" s="1">
        <v>-8.9969999999999999</v>
      </c>
      <c r="E334" s="1">
        <v>0.17399999999999999</v>
      </c>
      <c r="G334" s="2">
        <f t="shared" si="20"/>
        <v>26.080000000000002</v>
      </c>
      <c r="H334" s="2">
        <f t="shared" si="21"/>
        <v>53.919999999999995</v>
      </c>
      <c r="J334" t="str">
        <f t="shared" si="22"/>
        <v>NO</v>
      </c>
      <c r="K334" t="str">
        <f t="shared" si="23"/>
        <v>NO</v>
      </c>
    </row>
    <row r="335" spans="1:11" x14ac:dyDescent="0.4">
      <c r="A335" s="2">
        <v>0.85</v>
      </c>
      <c r="B335" s="1">
        <v>0.75</v>
      </c>
      <c r="C335" s="1">
        <v>17.55</v>
      </c>
      <c r="D335" s="1">
        <v>-17.61</v>
      </c>
      <c r="E335" s="1">
        <v>0.11559999999999999</v>
      </c>
      <c r="G335" s="2">
        <f t="shared" si="20"/>
        <v>30.752000000000002</v>
      </c>
      <c r="H335" s="2">
        <f t="shared" si="21"/>
        <v>49.248000000000005</v>
      </c>
      <c r="J335" t="str">
        <f t="shared" si="22"/>
        <v>NO</v>
      </c>
      <c r="K335" t="str">
        <f t="shared" si="23"/>
        <v>NO</v>
      </c>
    </row>
    <row r="336" spans="1:11" x14ac:dyDescent="0.4">
      <c r="A336" s="2">
        <v>0.9</v>
      </c>
      <c r="B336" s="1">
        <v>0.75</v>
      </c>
      <c r="C336" s="1">
        <v>11.35</v>
      </c>
      <c r="D336" s="1">
        <v>-31.45</v>
      </c>
      <c r="E336" s="1">
        <v>-7.7840000000000001E-3</v>
      </c>
      <c r="G336" s="2">
        <f t="shared" si="20"/>
        <v>40.622720000000001</v>
      </c>
      <c r="H336" s="2">
        <f t="shared" si="21"/>
        <v>39.377279999999999</v>
      </c>
      <c r="J336" t="str">
        <f t="shared" si="22"/>
        <v>NO</v>
      </c>
      <c r="K336" t="str">
        <f t="shared" si="23"/>
        <v>NO</v>
      </c>
    </row>
    <row r="337" spans="1:11" x14ac:dyDescent="0.4">
      <c r="A337" s="2">
        <v>0.95</v>
      </c>
      <c r="B337" s="1">
        <v>0.75</v>
      </c>
      <c r="C337" s="1">
        <v>4.1920000000000002</v>
      </c>
      <c r="D337" s="1">
        <v>-39.42</v>
      </c>
      <c r="E337" s="1">
        <v>-0.21970000000000001</v>
      </c>
      <c r="G337" s="2">
        <f t="shared" si="20"/>
        <v>57.576000000000001</v>
      </c>
      <c r="H337" s="2">
        <f t="shared" si="21"/>
        <v>22.423999999999999</v>
      </c>
      <c r="J337" t="str">
        <f t="shared" si="22"/>
        <v>NO</v>
      </c>
      <c r="K337">
        <f t="shared" si="23"/>
        <v>22.423999999999999</v>
      </c>
    </row>
    <row r="338" spans="1:11" x14ac:dyDescent="0.4">
      <c r="A338" s="2">
        <v>1</v>
      </c>
      <c r="B338" s="1">
        <v>0.75</v>
      </c>
      <c r="C338" s="1">
        <v>0</v>
      </c>
      <c r="D338" s="1">
        <v>0</v>
      </c>
      <c r="E338" s="1">
        <v>-0.5</v>
      </c>
      <c r="G338" s="2">
        <f t="shared" si="20"/>
        <v>80</v>
      </c>
      <c r="H338" s="2">
        <f t="shared" si="21"/>
        <v>0</v>
      </c>
      <c r="J338" t="str">
        <f t="shared" si="22"/>
        <v>NO</v>
      </c>
      <c r="K338" t="str">
        <f t="shared" si="23"/>
        <v>NO</v>
      </c>
    </row>
    <row r="339" spans="1:11" x14ac:dyDescent="0.4">
      <c r="A339" s="2">
        <v>0</v>
      </c>
      <c r="B339" s="1">
        <v>0.8</v>
      </c>
      <c r="C339" s="1">
        <v>0</v>
      </c>
      <c r="D339" s="1">
        <v>0</v>
      </c>
      <c r="E339" s="1">
        <v>0.5</v>
      </c>
      <c r="G339" s="2">
        <f t="shared" si="20"/>
        <v>0</v>
      </c>
      <c r="H339" s="2">
        <f t="shared" si="21"/>
        <v>80</v>
      </c>
      <c r="J339" t="str">
        <f t="shared" si="22"/>
        <v>NO</v>
      </c>
      <c r="K339" t="str">
        <f t="shared" si="23"/>
        <v>NO</v>
      </c>
    </row>
    <row r="340" spans="1:11" x14ac:dyDescent="0.4">
      <c r="A340" s="2">
        <v>0.05</v>
      </c>
      <c r="B340" s="1">
        <v>0.8</v>
      </c>
      <c r="C340" s="1">
        <v>5.3230000000000004</v>
      </c>
      <c r="D340" s="1">
        <v>23.97</v>
      </c>
      <c r="E340" s="1">
        <v>0.42070000000000002</v>
      </c>
      <c r="G340" s="2">
        <f t="shared" si="20"/>
        <v>6.3439999999999985</v>
      </c>
      <c r="H340" s="2">
        <f t="shared" si="21"/>
        <v>73.656000000000006</v>
      </c>
      <c r="J340">
        <f t="shared" si="22"/>
        <v>6.3439999999999985</v>
      </c>
      <c r="K340" t="str">
        <f t="shared" si="23"/>
        <v>NO</v>
      </c>
    </row>
    <row r="341" spans="1:11" x14ac:dyDescent="0.4">
      <c r="A341" s="2">
        <v>0.1</v>
      </c>
      <c r="B341" s="1">
        <v>0.8</v>
      </c>
      <c r="C341" s="1">
        <v>13.98</v>
      </c>
      <c r="D341" s="1">
        <v>30.95</v>
      </c>
      <c r="E341" s="1">
        <v>0.34799999999999998</v>
      </c>
      <c r="G341" s="2">
        <f t="shared" si="20"/>
        <v>12.160000000000002</v>
      </c>
      <c r="H341" s="2">
        <f t="shared" si="21"/>
        <v>67.84</v>
      </c>
      <c r="J341" t="str">
        <f t="shared" si="22"/>
        <v>NO</v>
      </c>
      <c r="K341" t="str">
        <f t="shared" si="23"/>
        <v>NO</v>
      </c>
    </row>
    <row r="342" spans="1:11" x14ac:dyDescent="0.4">
      <c r="A342" s="2">
        <v>0.15</v>
      </c>
      <c r="B342" s="1">
        <v>0.8</v>
      </c>
      <c r="C342" s="1">
        <v>21.89</v>
      </c>
      <c r="D342" s="1">
        <v>27.84</v>
      </c>
      <c r="E342" s="1">
        <v>0.29170000000000001</v>
      </c>
      <c r="G342" s="2">
        <f t="shared" si="20"/>
        <v>16.663999999999998</v>
      </c>
      <c r="H342" s="2">
        <f t="shared" si="21"/>
        <v>63.336000000000006</v>
      </c>
      <c r="J342" t="str">
        <f t="shared" si="22"/>
        <v>NO</v>
      </c>
      <c r="K342" t="str">
        <f t="shared" si="23"/>
        <v>NO</v>
      </c>
    </row>
    <row r="343" spans="1:11" x14ac:dyDescent="0.4">
      <c r="A343" s="2">
        <v>0.2</v>
      </c>
      <c r="B343" s="1">
        <v>0.8</v>
      </c>
      <c r="C343" s="1">
        <v>27.7</v>
      </c>
      <c r="D343" s="1">
        <v>20.5</v>
      </c>
      <c r="E343" s="1">
        <v>0.2545</v>
      </c>
      <c r="G343" s="2">
        <f t="shared" si="20"/>
        <v>19.64</v>
      </c>
      <c r="H343" s="2">
        <f t="shared" si="21"/>
        <v>60.36</v>
      </c>
      <c r="J343" t="str">
        <f t="shared" si="22"/>
        <v>NO</v>
      </c>
      <c r="K343" t="str">
        <f t="shared" si="23"/>
        <v>NO</v>
      </c>
    </row>
    <row r="344" spans="1:11" x14ac:dyDescent="0.4">
      <c r="A344" s="2">
        <v>0.25</v>
      </c>
      <c r="B344" s="1">
        <v>0.8</v>
      </c>
      <c r="C344" s="1">
        <v>31.46</v>
      </c>
      <c r="D344" s="1">
        <v>12.47</v>
      </c>
      <c r="E344" s="1">
        <v>0.23350000000000001</v>
      </c>
      <c r="G344" s="2">
        <f t="shared" si="20"/>
        <v>21.319999999999997</v>
      </c>
      <c r="H344" s="2">
        <f t="shared" si="21"/>
        <v>58.680000000000007</v>
      </c>
      <c r="J344" t="str">
        <f t="shared" si="22"/>
        <v>NO</v>
      </c>
      <c r="K344" t="str">
        <f t="shared" si="23"/>
        <v>NO</v>
      </c>
    </row>
    <row r="345" spans="1:11" x14ac:dyDescent="0.4">
      <c r="A345" s="2">
        <v>0.3</v>
      </c>
      <c r="B345" s="1">
        <v>0.8</v>
      </c>
      <c r="C345" s="1">
        <v>33.64</v>
      </c>
      <c r="D345" s="1">
        <v>5.444</v>
      </c>
      <c r="E345" s="1">
        <v>0.22439999999999999</v>
      </c>
      <c r="G345" s="2">
        <f t="shared" si="20"/>
        <v>22.048000000000002</v>
      </c>
      <c r="H345" s="2">
        <f t="shared" si="21"/>
        <v>57.951999999999998</v>
      </c>
      <c r="J345" t="str">
        <f t="shared" si="22"/>
        <v>NO</v>
      </c>
      <c r="K345" t="str">
        <f t="shared" si="23"/>
        <v>NO</v>
      </c>
    </row>
    <row r="346" spans="1:11" x14ac:dyDescent="0.4">
      <c r="A346" s="2">
        <v>0.35</v>
      </c>
      <c r="B346" s="1">
        <v>0.8</v>
      </c>
      <c r="C346" s="1">
        <v>34.729999999999997</v>
      </c>
      <c r="D346" s="1">
        <v>4.1759999999999999E-2</v>
      </c>
      <c r="E346" s="1">
        <v>0.2228</v>
      </c>
      <c r="G346" s="2">
        <f t="shared" si="20"/>
        <v>22.176000000000002</v>
      </c>
      <c r="H346" s="2">
        <f t="shared" si="21"/>
        <v>57.823999999999998</v>
      </c>
      <c r="J346" t="str">
        <f t="shared" si="22"/>
        <v>NO</v>
      </c>
      <c r="K346" t="str">
        <f t="shared" si="23"/>
        <v>NO</v>
      </c>
    </row>
    <row r="347" spans="1:11" x14ac:dyDescent="0.4">
      <c r="A347" s="2">
        <v>0.4</v>
      </c>
      <c r="B347" s="1">
        <v>0.8</v>
      </c>
      <c r="C347" s="1">
        <v>35.06</v>
      </c>
      <c r="D347" s="1">
        <v>-3.62</v>
      </c>
      <c r="E347" s="1">
        <v>0.22500000000000001</v>
      </c>
      <c r="G347" s="2">
        <f t="shared" si="20"/>
        <v>22</v>
      </c>
      <c r="H347" s="2">
        <f t="shared" si="21"/>
        <v>58</v>
      </c>
      <c r="J347" t="str">
        <f t="shared" si="22"/>
        <v>NO</v>
      </c>
      <c r="K347" t="str">
        <f t="shared" si="23"/>
        <v>NO</v>
      </c>
    </row>
    <row r="348" spans="1:11" x14ac:dyDescent="0.4">
      <c r="A348" s="2">
        <v>0.45</v>
      </c>
      <c r="B348" s="1">
        <v>0.8</v>
      </c>
      <c r="C348" s="1">
        <v>34.85</v>
      </c>
      <c r="D348" s="1">
        <v>-5.6829999999999998</v>
      </c>
      <c r="E348" s="1">
        <v>0.2286</v>
      </c>
      <c r="G348" s="2">
        <f t="shared" si="20"/>
        <v>21.711999999999996</v>
      </c>
      <c r="H348" s="2">
        <f t="shared" si="21"/>
        <v>58.288000000000004</v>
      </c>
      <c r="J348" t="str">
        <f t="shared" si="22"/>
        <v>NO</v>
      </c>
      <c r="K348" t="str">
        <f t="shared" si="23"/>
        <v>NO</v>
      </c>
    </row>
    <row r="349" spans="1:11" x14ac:dyDescent="0.4">
      <c r="A349" s="2">
        <v>0.5</v>
      </c>
      <c r="B349" s="1">
        <v>0.8</v>
      </c>
      <c r="C349" s="1">
        <v>34.28</v>
      </c>
      <c r="D349" s="1">
        <v>-6.4429999999999996</v>
      </c>
      <c r="E349" s="1">
        <v>0.23219999999999999</v>
      </c>
      <c r="G349" s="2">
        <f t="shared" si="20"/>
        <v>21.424000000000003</v>
      </c>
      <c r="H349" s="2">
        <f t="shared" si="21"/>
        <v>58.575999999999993</v>
      </c>
      <c r="J349" t="str">
        <f t="shared" si="22"/>
        <v>NO</v>
      </c>
      <c r="K349" t="str">
        <f t="shared" si="23"/>
        <v>NO</v>
      </c>
    </row>
    <row r="350" spans="1:11" x14ac:dyDescent="0.4">
      <c r="A350" s="2">
        <v>0.55000000000000004</v>
      </c>
      <c r="B350" s="1">
        <v>0.8</v>
      </c>
      <c r="C350" s="1">
        <v>33.47</v>
      </c>
      <c r="D350" s="1">
        <v>-6.2329999999999997</v>
      </c>
      <c r="E350" s="1">
        <v>0.23499999999999999</v>
      </c>
      <c r="G350" s="2">
        <f t="shared" si="20"/>
        <v>21.200000000000003</v>
      </c>
      <c r="H350" s="2">
        <f t="shared" si="21"/>
        <v>58.8</v>
      </c>
      <c r="J350" t="str">
        <f t="shared" si="22"/>
        <v>NO</v>
      </c>
      <c r="K350" t="str">
        <f t="shared" si="23"/>
        <v>NO</v>
      </c>
    </row>
    <row r="351" spans="1:11" x14ac:dyDescent="0.4">
      <c r="A351" s="2">
        <v>0.6</v>
      </c>
      <c r="B351" s="1">
        <v>0.8</v>
      </c>
      <c r="C351" s="1">
        <v>32.47</v>
      </c>
      <c r="D351" s="1">
        <v>-5.3719999999999999</v>
      </c>
      <c r="E351" s="1">
        <v>0.2366</v>
      </c>
      <c r="G351" s="2">
        <f t="shared" si="20"/>
        <v>21.071999999999996</v>
      </c>
      <c r="H351" s="2">
        <f t="shared" si="21"/>
        <v>58.928000000000004</v>
      </c>
      <c r="J351" t="str">
        <f t="shared" si="22"/>
        <v>NO</v>
      </c>
      <c r="K351" t="str">
        <f t="shared" si="23"/>
        <v>NO</v>
      </c>
    </row>
    <row r="352" spans="1:11" x14ac:dyDescent="0.4">
      <c r="A352" s="2">
        <v>0.65</v>
      </c>
      <c r="B352" s="1">
        <v>0.8</v>
      </c>
      <c r="C352" s="1">
        <v>31.28</v>
      </c>
      <c r="D352" s="1">
        <v>-4.1900000000000004</v>
      </c>
      <c r="E352" s="1">
        <v>0.23619999999999999</v>
      </c>
      <c r="G352" s="2">
        <f t="shared" si="20"/>
        <v>21.104000000000003</v>
      </c>
      <c r="H352" s="2">
        <f t="shared" si="21"/>
        <v>58.896000000000001</v>
      </c>
      <c r="J352" t="str">
        <f t="shared" si="22"/>
        <v>NO</v>
      </c>
      <c r="K352" t="str">
        <f t="shared" si="23"/>
        <v>NO</v>
      </c>
    </row>
    <row r="353" spans="1:11" x14ac:dyDescent="0.4">
      <c r="A353" s="2">
        <v>0.7</v>
      </c>
      <c r="B353" s="1">
        <v>0.8</v>
      </c>
      <c r="C353" s="1">
        <v>29.81</v>
      </c>
      <c r="D353" s="1">
        <v>-3.1320000000000001</v>
      </c>
      <c r="E353" s="1">
        <v>0.2326</v>
      </c>
      <c r="G353" s="2">
        <f t="shared" si="20"/>
        <v>21.391999999999996</v>
      </c>
      <c r="H353" s="2">
        <f t="shared" si="21"/>
        <v>58.608000000000004</v>
      </c>
      <c r="J353" t="str">
        <f t="shared" si="22"/>
        <v>NO</v>
      </c>
      <c r="K353" t="str">
        <f t="shared" si="23"/>
        <v>NO</v>
      </c>
    </row>
    <row r="354" spans="1:11" x14ac:dyDescent="0.4">
      <c r="A354" s="2">
        <v>0.75</v>
      </c>
      <c r="B354" s="1">
        <v>0.8</v>
      </c>
      <c r="C354" s="1">
        <v>27.83</v>
      </c>
      <c r="D354" s="1">
        <v>-3</v>
      </c>
      <c r="E354" s="1">
        <v>0.22209999999999999</v>
      </c>
      <c r="G354" s="2">
        <f t="shared" si="20"/>
        <v>22.232000000000003</v>
      </c>
      <c r="H354" s="2">
        <f t="shared" si="21"/>
        <v>57.768000000000001</v>
      </c>
      <c r="J354" t="str">
        <f t="shared" si="22"/>
        <v>NO</v>
      </c>
      <c r="K354" t="str">
        <f t="shared" si="23"/>
        <v>NO</v>
      </c>
    </row>
    <row r="355" spans="1:11" x14ac:dyDescent="0.4">
      <c r="A355" s="2">
        <v>0.8</v>
      </c>
      <c r="B355" s="1">
        <v>0.8</v>
      </c>
      <c r="C355" s="1">
        <v>24.94</v>
      </c>
      <c r="D355" s="1">
        <v>-5.2779999999999996</v>
      </c>
      <c r="E355" s="1">
        <v>0.1958</v>
      </c>
      <c r="G355" s="2">
        <f t="shared" si="20"/>
        <v>24.336000000000002</v>
      </c>
      <c r="H355" s="2">
        <f t="shared" si="21"/>
        <v>55.664000000000001</v>
      </c>
      <c r="J355" t="str">
        <f t="shared" si="22"/>
        <v>NO</v>
      </c>
      <c r="K355" t="str">
        <f t="shared" si="23"/>
        <v>NO</v>
      </c>
    </row>
    <row r="356" spans="1:11" x14ac:dyDescent="0.4">
      <c r="A356" s="2">
        <v>0.85</v>
      </c>
      <c r="B356" s="1">
        <v>0.8</v>
      </c>
      <c r="C356" s="1">
        <v>20.53</v>
      </c>
      <c r="D356" s="1">
        <v>-12.13</v>
      </c>
      <c r="E356" s="1">
        <v>0.13489999999999999</v>
      </c>
      <c r="G356" s="2">
        <f t="shared" si="20"/>
        <v>29.207999999999998</v>
      </c>
      <c r="H356" s="2">
        <f t="shared" si="21"/>
        <v>50.792000000000002</v>
      </c>
      <c r="J356" t="str">
        <f t="shared" si="22"/>
        <v>NO</v>
      </c>
      <c r="K356" t="str">
        <f t="shared" si="23"/>
        <v>NO</v>
      </c>
    </row>
    <row r="357" spans="1:11" x14ac:dyDescent="0.4">
      <c r="A357" s="2">
        <v>0.9</v>
      </c>
      <c r="B357" s="1">
        <v>0.8</v>
      </c>
      <c r="C357" s="1">
        <v>14.01</v>
      </c>
      <c r="D357" s="1">
        <v>-24.35</v>
      </c>
      <c r="E357" s="1">
        <v>9.0900000000000009E-3</v>
      </c>
      <c r="G357" s="2">
        <f t="shared" si="20"/>
        <v>39.272800000000004</v>
      </c>
      <c r="H357" s="2">
        <f t="shared" si="21"/>
        <v>40.727200000000003</v>
      </c>
      <c r="J357" t="str">
        <f t="shared" si="22"/>
        <v>NO</v>
      </c>
      <c r="K357" t="str">
        <f t="shared" si="23"/>
        <v>NO</v>
      </c>
    </row>
    <row r="358" spans="1:11" x14ac:dyDescent="0.4">
      <c r="A358" s="2">
        <v>0.95</v>
      </c>
      <c r="B358" s="1">
        <v>0.8</v>
      </c>
      <c r="C358" s="1">
        <v>5.7839999999999998</v>
      </c>
      <c r="D358" s="1">
        <v>-33.090000000000003</v>
      </c>
      <c r="E358" s="1">
        <v>-0.20830000000000001</v>
      </c>
      <c r="G358" s="2">
        <f t="shared" si="20"/>
        <v>56.664000000000001</v>
      </c>
      <c r="H358" s="2">
        <f t="shared" si="21"/>
        <v>23.335999999999999</v>
      </c>
      <c r="J358" t="str">
        <f t="shared" si="22"/>
        <v>NO</v>
      </c>
      <c r="K358">
        <f t="shared" si="23"/>
        <v>23.335999999999999</v>
      </c>
    </row>
    <row r="359" spans="1:11" x14ac:dyDescent="0.4">
      <c r="A359" s="2">
        <v>1</v>
      </c>
      <c r="B359" s="1">
        <v>0.8</v>
      </c>
      <c r="C359" s="1">
        <v>0</v>
      </c>
      <c r="D359" s="1">
        <v>0</v>
      </c>
      <c r="E359" s="1">
        <v>-0.5</v>
      </c>
      <c r="G359" s="2">
        <f t="shared" si="20"/>
        <v>80</v>
      </c>
      <c r="H359" s="2">
        <f t="shared" si="21"/>
        <v>0</v>
      </c>
      <c r="J359" t="str">
        <f t="shared" si="22"/>
        <v>NO</v>
      </c>
      <c r="K359" t="str">
        <f t="shared" si="23"/>
        <v>NO</v>
      </c>
    </row>
    <row r="360" spans="1:11" x14ac:dyDescent="0.4">
      <c r="A360" s="2">
        <v>0</v>
      </c>
      <c r="B360" s="1">
        <v>0.85</v>
      </c>
      <c r="C360" s="1">
        <v>0</v>
      </c>
      <c r="D360" s="1">
        <v>0</v>
      </c>
      <c r="E360" s="1">
        <v>0.5</v>
      </c>
      <c r="G360" s="2">
        <f t="shared" si="20"/>
        <v>0</v>
      </c>
      <c r="H360" s="2">
        <f t="shared" si="21"/>
        <v>80</v>
      </c>
      <c r="J360" t="str">
        <f t="shared" si="22"/>
        <v>NO</v>
      </c>
      <c r="K360" t="str">
        <f t="shared" si="23"/>
        <v>NO</v>
      </c>
    </row>
    <row r="361" spans="1:11" x14ac:dyDescent="0.4">
      <c r="A361" s="2">
        <v>0.05</v>
      </c>
      <c r="B361" s="1">
        <v>0.85</v>
      </c>
      <c r="C361" s="1">
        <v>5.0810000000000004</v>
      </c>
      <c r="D361" s="1">
        <v>16.899999999999999</v>
      </c>
      <c r="E361" s="1">
        <v>0.4405</v>
      </c>
      <c r="G361" s="2">
        <f t="shared" si="20"/>
        <v>4.76</v>
      </c>
      <c r="H361" s="2">
        <f t="shared" si="21"/>
        <v>75.239999999999995</v>
      </c>
      <c r="J361">
        <f t="shared" si="22"/>
        <v>4.76</v>
      </c>
      <c r="K361" t="str">
        <f t="shared" si="23"/>
        <v>NO</v>
      </c>
    </row>
    <row r="362" spans="1:11" x14ac:dyDescent="0.4">
      <c r="A362" s="2">
        <v>0.1</v>
      </c>
      <c r="B362" s="1">
        <v>0.85</v>
      </c>
      <c r="C362" s="1">
        <v>13.99</v>
      </c>
      <c r="D362" s="1">
        <v>22.23</v>
      </c>
      <c r="E362" s="1">
        <v>0.38569999999999999</v>
      </c>
      <c r="G362" s="2">
        <f t="shared" si="20"/>
        <v>9.1440000000000019</v>
      </c>
      <c r="H362" s="2">
        <f t="shared" si="21"/>
        <v>70.855999999999995</v>
      </c>
      <c r="J362" t="str">
        <f t="shared" si="22"/>
        <v>NO</v>
      </c>
      <c r="K362" t="str">
        <f t="shared" si="23"/>
        <v>NO</v>
      </c>
    </row>
    <row r="363" spans="1:11" x14ac:dyDescent="0.4">
      <c r="A363" s="2">
        <v>0.15</v>
      </c>
      <c r="B363" s="1">
        <v>0.85</v>
      </c>
      <c r="C363" s="1">
        <v>22.77</v>
      </c>
      <c r="D363" s="1">
        <v>20.29</v>
      </c>
      <c r="E363" s="1">
        <v>0.34260000000000002</v>
      </c>
      <c r="G363" s="2">
        <f t="shared" si="20"/>
        <v>12.591999999999999</v>
      </c>
      <c r="H363" s="2">
        <f t="shared" si="21"/>
        <v>67.408000000000001</v>
      </c>
      <c r="J363" t="str">
        <f t="shared" si="22"/>
        <v>NO</v>
      </c>
      <c r="K363" t="str">
        <f t="shared" si="23"/>
        <v>NO</v>
      </c>
    </row>
    <row r="364" spans="1:11" x14ac:dyDescent="0.4">
      <c r="A364" s="2">
        <v>0.2</v>
      </c>
      <c r="B364" s="1">
        <v>0.85</v>
      </c>
      <c r="C364" s="1">
        <v>29.76</v>
      </c>
      <c r="D364" s="1">
        <v>14.98</v>
      </c>
      <c r="E364" s="1">
        <v>0.31269999999999998</v>
      </c>
      <c r="G364" s="2">
        <f t="shared" si="20"/>
        <v>14.984000000000002</v>
      </c>
      <c r="H364" s="2">
        <f t="shared" si="21"/>
        <v>65.015999999999991</v>
      </c>
      <c r="J364" t="str">
        <f t="shared" si="22"/>
        <v>NO</v>
      </c>
      <c r="K364" t="str">
        <f t="shared" si="23"/>
        <v>NO</v>
      </c>
    </row>
    <row r="365" spans="1:11" x14ac:dyDescent="0.4">
      <c r="A365" s="2">
        <v>0.25</v>
      </c>
      <c r="B365" s="1">
        <v>0.85</v>
      </c>
      <c r="C365" s="1">
        <v>34.6</v>
      </c>
      <c r="D365" s="1">
        <v>8.89</v>
      </c>
      <c r="E365" s="1">
        <v>0.29430000000000001</v>
      </c>
      <c r="G365" s="2">
        <f t="shared" si="20"/>
        <v>16.456</v>
      </c>
      <c r="H365" s="2">
        <f t="shared" si="21"/>
        <v>63.543999999999997</v>
      </c>
      <c r="J365" t="str">
        <f t="shared" si="22"/>
        <v>NO</v>
      </c>
      <c r="K365" t="str">
        <f t="shared" si="23"/>
        <v>NO</v>
      </c>
    </row>
    <row r="366" spans="1:11" x14ac:dyDescent="0.4">
      <c r="A366" s="2">
        <v>0.3</v>
      </c>
      <c r="B366" s="1">
        <v>0.85</v>
      </c>
      <c r="C366" s="1">
        <v>37.51</v>
      </c>
      <c r="D366" s="1">
        <v>3.4209999999999998</v>
      </c>
      <c r="E366" s="1">
        <v>0.28420000000000001</v>
      </c>
      <c r="G366" s="2">
        <f t="shared" si="20"/>
        <v>17.263999999999999</v>
      </c>
      <c r="H366" s="2">
        <f t="shared" si="21"/>
        <v>62.736000000000004</v>
      </c>
      <c r="J366" t="str">
        <f t="shared" si="22"/>
        <v>NO</v>
      </c>
      <c r="K366" t="str">
        <f t="shared" si="23"/>
        <v>NO</v>
      </c>
    </row>
    <row r="367" spans="1:11" x14ac:dyDescent="0.4">
      <c r="A367" s="2">
        <v>0.35</v>
      </c>
      <c r="B367" s="1">
        <v>0.85</v>
      </c>
      <c r="C367" s="1">
        <v>38.86</v>
      </c>
      <c r="D367" s="1">
        <v>-0.79469999999999996</v>
      </c>
      <c r="E367" s="1">
        <v>0.27910000000000001</v>
      </c>
      <c r="G367" s="2">
        <f t="shared" si="20"/>
        <v>17.671999999999997</v>
      </c>
      <c r="H367" s="2">
        <f t="shared" si="21"/>
        <v>62.328000000000003</v>
      </c>
      <c r="J367" t="str">
        <f t="shared" si="22"/>
        <v>NO</v>
      </c>
      <c r="K367" t="str">
        <f t="shared" si="23"/>
        <v>NO</v>
      </c>
    </row>
    <row r="368" spans="1:11" x14ac:dyDescent="0.4">
      <c r="A368" s="2">
        <v>0.4</v>
      </c>
      <c r="B368" s="1">
        <v>0.85</v>
      </c>
      <c r="C368" s="1">
        <v>38.979999999999997</v>
      </c>
      <c r="D368" s="1">
        <v>-3.5750000000000002</v>
      </c>
      <c r="E368" s="1">
        <v>0.27639999999999998</v>
      </c>
      <c r="G368" s="2">
        <f t="shared" si="20"/>
        <v>17.888000000000002</v>
      </c>
      <c r="H368" s="2">
        <f t="shared" si="21"/>
        <v>62.111999999999995</v>
      </c>
      <c r="J368" t="str">
        <f t="shared" si="22"/>
        <v>NO</v>
      </c>
      <c r="K368" t="str">
        <f t="shared" si="23"/>
        <v>NO</v>
      </c>
    </row>
    <row r="369" spans="1:11" x14ac:dyDescent="0.4">
      <c r="A369" s="2">
        <v>0.45</v>
      </c>
      <c r="B369" s="1">
        <v>0.85</v>
      </c>
      <c r="C369" s="1">
        <v>38.24</v>
      </c>
      <c r="D369" s="1">
        <v>-5.0289999999999999</v>
      </c>
      <c r="E369" s="1">
        <v>0.27479999999999999</v>
      </c>
      <c r="G369" s="2">
        <f t="shared" si="20"/>
        <v>18.016000000000002</v>
      </c>
      <c r="H369" s="2">
        <f t="shared" si="21"/>
        <v>61.983999999999995</v>
      </c>
      <c r="J369" t="str">
        <f t="shared" si="22"/>
        <v>NO</v>
      </c>
      <c r="K369" t="str">
        <f t="shared" si="23"/>
        <v>NO</v>
      </c>
    </row>
    <row r="370" spans="1:11" x14ac:dyDescent="0.4">
      <c r="A370" s="2">
        <v>0.5</v>
      </c>
      <c r="B370" s="1">
        <v>0.85</v>
      </c>
      <c r="C370" s="1">
        <v>36.97</v>
      </c>
      <c r="D370" s="1">
        <v>-5.4009999999999998</v>
      </c>
      <c r="E370" s="1">
        <v>0.27329999999999999</v>
      </c>
      <c r="G370" s="2">
        <f t="shared" si="20"/>
        <v>18.136000000000003</v>
      </c>
      <c r="H370" s="2">
        <f t="shared" si="21"/>
        <v>61.863999999999997</v>
      </c>
      <c r="J370" t="str">
        <f t="shared" si="22"/>
        <v>NO</v>
      </c>
      <c r="K370" t="str">
        <f t="shared" si="23"/>
        <v>NO</v>
      </c>
    </row>
    <row r="371" spans="1:11" x14ac:dyDescent="0.4">
      <c r="A371" s="2">
        <v>0.55000000000000004</v>
      </c>
      <c r="B371" s="1">
        <v>0.85</v>
      </c>
      <c r="C371" s="1">
        <v>35.44</v>
      </c>
      <c r="D371" s="1">
        <v>-4.9630000000000001</v>
      </c>
      <c r="E371" s="1">
        <v>0.27139999999999997</v>
      </c>
      <c r="G371" s="2">
        <f t="shared" si="20"/>
        <v>18.288000000000004</v>
      </c>
      <c r="H371" s="2">
        <f t="shared" si="21"/>
        <v>61.711999999999996</v>
      </c>
      <c r="J371" t="str">
        <f t="shared" si="22"/>
        <v>NO</v>
      </c>
      <c r="K371" t="str">
        <f t="shared" si="23"/>
        <v>NO</v>
      </c>
    </row>
    <row r="372" spans="1:11" x14ac:dyDescent="0.4">
      <c r="A372" s="2">
        <v>0.6</v>
      </c>
      <c r="B372" s="1">
        <v>0.85</v>
      </c>
      <c r="C372" s="1">
        <v>33.840000000000003</v>
      </c>
      <c r="D372" s="1">
        <v>-3.9620000000000002</v>
      </c>
      <c r="E372" s="1">
        <v>0.26860000000000001</v>
      </c>
      <c r="G372" s="2">
        <f t="shared" si="20"/>
        <v>18.512</v>
      </c>
      <c r="H372" s="2">
        <f t="shared" si="21"/>
        <v>61.488</v>
      </c>
      <c r="J372" t="str">
        <f t="shared" si="22"/>
        <v>NO</v>
      </c>
      <c r="K372" t="str">
        <f t="shared" si="23"/>
        <v>NO</v>
      </c>
    </row>
    <row r="373" spans="1:11" x14ac:dyDescent="0.4">
      <c r="A373" s="2">
        <v>0.65</v>
      </c>
      <c r="B373" s="1">
        <v>0.85</v>
      </c>
      <c r="C373" s="1">
        <v>32.28</v>
      </c>
      <c r="D373" s="1">
        <v>-2.6349999999999998</v>
      </c>
      <c r="E373" s="1">
        <v>0.26419999999999999</v>
      </c>
      <c r="G373" s="2">
        <f t="shared" si="20"/>
        <v>18.864000000000001</v>
      </c>
      <c r="H373" s="2">
        <f t="shared" si="21"/>
        <v>61.135999999999996</v>
      </c>
      <c r="J373" t="str">
        <f t="shared" si="22"/>
        <v>NO</v>
      </c>
      <c r="K373" t="str">
        <f t="shared" si="23"/>
        <v>NO</v>
      </c>
    </row>
    <row r="374" spans="1:11" x14ac:dyDescent="0.4">
      <c r="A374" s="2">
        <v>0.7</v>
      </c>
      <c r="B374" s="1">
        <v>0.85</v>
      </c>
      <c r="C374" s="1">
        <v>30.72</v>
      </c>
      <c r="D374" s="1">
        <v>-1.3</v>
      </c>
      <c r="E374" s="1">
        <v>0.25679999999999997</v>
      </c>
      <c r="G374" s="2">
        <f t="shared" si="20"/>
        <v>19.456000000000003</v>
      </c>
      <c r="H374" s="2">
        <f t="shared" si="21"/>
        <v>60.543999999999997</v>
      </c>
      <c r="J374" t="str">
        <f t="shared" si="22"/>
        <v>NO</v>
      </c>
      <c r="K374" t="str">
        <f t="shared" si="23"/>
        <v>NO</v>
      </c>
    </row>
    <row r="375" spans="1:11" x14ac:dyDescent="0.4">
      <c r="A375" s="2">
        <v>0.75</v>
      </c>
      <c r="B375" s="1">
        <v>0.85</v>
      </c>
      <c r="C375" s="1">
        <v>28.99</v>
      </c>
      <c r="D375" s="1">
        <v>-0.5716</v>
      </c>
      <c r="E375" s="1">
        <v>0.24249999999999999</v>
      </c>
      <c r="G375" s="2">
        <f t="shared" si="20"/>
        <v>20.6</v>
      </c>
      <c r="H375" s="2">
        <f t="shared" si="21"/>
        <v>59.399999999999991</v>
      </c>
      <c r="J375" t="str">
        <f t="shared" si="22"/>
        <v>NO</v>
      </c>
      <c r="K375" t="str">
        <f t="shared" si="23"/>
        <v>NO</v>
      </c>
    </row>
    <row r="376" spans="1:11" x14ac:dyDescent="0.4">
      <c r="A376" s="2">
        <v>0.8</v>
      </c>
      <c r="B376" s="1">
        <v>0.85</v>
      </c>
      <c r="C376" s="1">
        <v>26.62</v>
      </c>
      <c r="D376" s="1">
        <v>-1.6970000000000001</v>
      </c>
      <c r="E376" s="1">
        <v>0.21279999999999999</v>
      </c>
      <c r="G376" s="2">
        <f t="shared" si="20"/>
        <v>22.975999999999999</v>
      </c>
      <c r="H376" s="2">
        <f t="shared" si="21"/>
        <v>57.024000000000001</v>
      </c>
      <c r="J376" t="str">
        <f t="shared" si="22"/>
        <v>NO</v>
      </c>
      <c r="K376" t="str">
        <f t="shared" si="23"/>
        <v>NO</v>
      </c>
    </row>
    <row r="377" spans="1:11" x14ac:dyDescent="0.4">
      <c r="A377" s="2">
        <v>0.85</v>
      </c>
      <c r="B377" s="1">
        <v>0.85</v>
      </c>
      <c r="C377" s="1">
        <v>22.82</v>
      </c>
      <c r="D377" s="1">
        <v>-6.67</v>
      </c>
      <c r="E377" s="1">
        <v>0.14940000000000001</v>
      </c>
      <c r="G377" s="2">
        <f t="shared" si="20"/>
        <v>28.048000000000002</v>
      </c>
      <c r="H377" s="2">
        <f t="shared" si="21"/>
        <v>51.951999999999998</v>
      </c>
      <c r="J377" t="str">
        <f t="shared" si="22"/>
        <v>NO</v>
      </c>
      <c r="K377" t="str">
        <f t="shared" si="23"/>
        <v>NO</v>
      </c>
    </row>
    <row r="378" spans="1:11" x14ac:dyDescent="0.4">
      <c r="A378" s="2">
        <v>0.9</v>
      </c>
      <c r="B378" s="1">
        <v>0.85</v>
      </c>
      <c r="C378" s="1">
        <v>16.57</v>
      </c>
      <c r="D378" s="1">
        <v>-16.7</v>
      </c>
      <c r="E378" s="1">
        <v>2.18E-2</v>
      </c>
      <c r="G378" s="2">
        <f t="shared" si="20"/>
        <v>38.256</v>
      </c>
      <c r="H378" s="2">
        <f t="shared" si="21"/>
        <v>41.744</v>
      </c>
      <c r="J378" t="str">
        <f t="shared" si="22"/>
        <v>NO</v>
      </c>
      <c r="K378" t="str">
        <f t="shared" si="23"/>
        <v>NO</v>
      </c>
    </row>
    <row r="379" spans="1:11" x14ac:dyDescent="0.4">
      <c r="A379" s="2">
        <v>0.95</v>
      </c>
      <c r="B379" s="1">
        <v>0.85</v>
      </c>
      <c r="C379" s="1">
        <v>7.59</v>
      </c>
      <c r="D379" s="1">
        <v>-25.42</v>
      </c>
      <c r="E379" s="1">
        <v>-0.1993</v>
      </c>
      <c r="G379" s="2">
        <f t="shared" si="20"/>
        <v>55.944000000000003</v>
      </c>
      <c r="H379" s="2">
        <f t="shared" si="21"/>
        <v>24.055999999999997</v>
      </c>
      <c r="J379" t="str">
        <f t="shared" si="22"/>
        <v>NO</v>
      </c>
      <c r="K379">
        <f t="shared" si="23"/>
        <v>24.055999999999997</v>
      </c>
    </row>
    <row r="380" spans="1:11" x14ac:dyDescent="0.4">
      <c r="A380" s="2">
        <v>1</v>
      </c>
      <c r="B380" s="1">
        <v>0.85</v>
      </c>
      <c r="C380" s="1">
        <v>0</v>
      </c>
      <c r="D380" s="1">
        <v>0</v>
      </c>
      <c r="E380" s="1">
        <v>-0.5</v>
      </c>
      <c r="G380" s="2">
        <f t="shared" si="20"/>
        <v>80</v>
      </c>
      <c r="H380" s="2">
        <f t="shared" si="21"/>
        <v>0</v>
      </c>
      <c r="J380" t="str">
        <f t="shared" si="22"/>
        <v>NO</v>
      </c>
      <c r="K380" t="str">
        <f t="shared" si="23"/>
        <v>NO</v>
      </c>
    </row>
    <row r="381" spans="1:11" x14ac:dyDescent="0.4">
      <c r="A381" s="2">
        <v>0</v>
      </c>
      <c r="B381" s="1">
        <v>0.9</v>
      </c>
      <c r="C381" s="1">
        <v>0</v>
      </c>
      <c r="D381" s="1">
        <v>0</v>
      </c>
      <c r="E381" s="1">
        <v>0.5</v>
      </c>
      <c r="G381" s="2">
        <f t="shared" si="20"/>
        <v>0</v>
      </c>
      <c r="H381" s="2">
        <f t="shared" si="21"/>
        <v>80</v>
      </c>
      <c r="J381" t="str">
        <f t="shared" si="22"/>
        <v>NO</v>
      </c>
      <c r="K381" t="str">
        <f t="shared" si="23"/>
        <v>NO</v>
      </c>
    </row>
    <row r="382" spans="1:11" x14ac:dyDescent="0.4">
      <c r="A382" s="2">
        <v>0.05</v>
      </c>
      <c r="B382" s="1">
        <v>0.9</v>
      </c>
      <c r="C382" s="1">
        <v>4.6500000000000004</v>
      </c>
      <c r="D382" s="1">
        <v>9.9860000000000007</v>
      </c>
      <c r="E382" s="1">
        <v>0.45679999999999998</v>
      </c>
      <c r="G382" s="2">
        <f t="shared" si="20"/>
        <v>3.4560000000000013</v>
      </c>
      <c r="H382" s="2">
        <f t="shared" si="21"/>
        <v>76.543999999999997</v>
      </c>
      <c r="J382">
        <f t="shared" si="22"/>
        <v>3.4560000000000013</v>
      </c>
      <c r="K382" t="str">
        <f t="shared" si="23"/>
        <v>NO</v>
      </c>
    </row>
    <row r="383" spans="1:11" x14ac:dyDescent="0.4">
      <c r="A383" s="2">
        <v>0.1</v>
      </c>
      <c r="B383" s="1">
        <v>0.9</v>
      </c>
      <c r="C383" s="1">
        <v>13.14</v>
      </c>
      <c r="D383" s="1">
        <v>13.26</v>
      </c>
      <c r="E383" s="1">
        <v>0.41710000000000003</v>
      </c>
      <c r="G383" s="2">
        <f t="shared" si="20"/>
        <v>6.6319999999999979</v>
      </c>
      <c r="H383" s="2">
        <f t="shared" si="21"/>
        <v>73.367999999999995</v>
      </c>
      <c r="J383" t="str">
        <f t="shared" si="22"/>
        <v>NO</v>
      </c>
      <c r="K383" t="str">
        <f t="shared" si="23"/>
        <v>NO</v>
      </c>
    </row>
    <row r="384" spans="1:11" x14ac:dyDescent="0.4">
      <c r="A384" s="2">
        <v>0.15</v>
      </c>
      <c r="B384" s="1">
        <v>0.9</v>
      </c>
      <c r="C384" s="1">
        <v>21.86</v>
      </c>
      <c r="D384" s="1">
        <v>12.07</v>
      </c>
      <c r="E384" s="1">
        <v>0.38490000000000002</v>
      </c>
      <c r="G384" s="2">
        <f t="shared" si="20"/>
        <v>9.2079999999999984</v>
      </c>
      <c r="H384" s="2">
        <f t="shared" si="21"/>
        <v>70.792000000000002</v>
      </c>
      <c r="J384" t="str">
        <f t="shared" si="22"/>
        <v>NO</v>
      </c>
      <c r="K384" t="str">
        <f t="shared" si="23"/>
        <v>NO</v>
      </c>
    </row>
    <row r="385" spans="1:11" x14ac:dyDescent="0.4">
      <c r="A385" s="2">
        <v>0.2</v>
      </c>
      <c r="B385" s="1">
        <v>0.9</v>
      </c>
      <c r="C385" s="1">
        <v>29.01</v>
      </c>
      <c r="D385" s="1">
        <v>8.6709999999999994</v>
      </c>
      <c r="E385" s="1">
        <v>0.36099999999999999</v>
      </c>
      <c r="G385" s="2">
        <f t="shared" si="20"/>
        <v>11.120000000000001</v>
      </c>
      <c r="H385" s="2">
        <f t="shared" si="21"/>
        <v>68.88</v>
      </c>
      <c r="J385" t="str">
        <f t="shared" si="22"/>
        <v>NO</v>
      </c>
      <c r="K385" t="str">
        <f t="shared" si="23"/>
        <v>NO</v>
      </c>
    </row>
    <row r="386" spans="1:11" x14ac:dyDescent="0.4">
      <c r="A386" s="2">
        <v>0.25</v>
      </c>
      <c r="B386" s="1">
        <v>0.9</v>
      </c>
      <c r="C386" s="1">
        <v>33.950000000000003</v>
      </c>
      <c r="D386" s="1">
        <v>4.7140000000000004</v>
      </c>
      <c r="E386" s="1">
        <v>0.34410000000000002</v>
      </c>
      <c r="G386" s="2">
        <f t="shared" si="20"/>
        <v>12.471999999999998</v>
      </c>
      <c r="H386" s="2">
        <f t="shared" si="21"/>
        <v>67.528000000000006</v>
      </c>
      <c r="J386" t="str">
        <f t="shared" si="22"/>
        <v>NO</v>
      </c>
      <c r="K386" t="str">
        <f t="shared" si="23"/>
        <v>NO</v>
      </c>
    </row>
    <row r="387" spans="1:11" x14ac:dyDescent="0.4">
      <c r="A387" s="2">
        <v>0.3</v>
      </c>
      <c r="B387" s="1">
        <v>0.9</v>
      </c>
      <c r="C387" s="1">
        <v>36.71</v>
      </c>
      <c r="D387" s="1">
        <v>1.1830000000000001</v>
      </c>
      <c r="E387" s="1">
        <v>0.33239999999999997</v>
      </c>
      <c r="G387" s="2">
        <f t="shared" si="20"/>
        <v>13.408000000000001</v>
      </c>
      <c r="H387" s="2">
        <f t="shared" si="21"/>
        <v>66.591999999999999</v>
      </c>
      <c r="J387" t="str">
        <f t="shared" si="22"/>
        <v>NO</v>
      </c>
      <c r="K387" t="str">
        <f t="shared" si="23"/>
        <v>NO</v>
      </c>
    </row>
    <row r="388" spans="1:11" x14ac:dyDescent="0.4">
      <c r="A388" s="2">
        <v>0.35</v>
      </c>
      <c r="B388" s="1">
        <v>0.9</v>
      </c>
      <c r="C388" s="1">
        <v>37.590000000000003</v>
      </c>
      <c r="D388" s="1">
        <v>-1.4239999999999999</v>
      </c>
      <c r="E388" s="1">
        <v>0.3236</v>
      </c>
      <c r="G388" s="2">
        <f t="shared" ref="G388:G443" si="24">(E388-0.5)*40/-0.5</f>
        <v>14.112</v>
      </c>
      <c r="H388" s="2">
        <f t="shared" ref="H388:H443" si="25">(E388+0.5)*40/0.5</f>
        <v>65.888000000000005</v>
      </c>
      <c r="J388" t="str">
        <f t="shared" ref="J388:J443" si="26">IF(A388=0.05,(E388-0.5)*40/-0.5, "NO")</f>
        <v>NO</v>
      </c>
      <c r="K388" t="str">
        <f t="shared" ref="K388:K443" si="27">IF(A388=0.95,(E388+0.5)*40/0.5, "NO")</f>
        <v>NO</v>
      </c>
    </row>
    <row r="389" spans="1:11" x14ac:dyDescent="0.4">
      <c r="A389" s="2">
        <v>0.4</v>
      </c>
      <c r="B389" s="1">
        <v>0.9</v>
      </c>
      <c r="C389" s="1">
        <v>37.04</v>
      </c>
      <c r="D389" s="1">
        <v>-2.9950000000000001</v>
      </c>
      <c r="E389" s="1">
        <v>0.31630000000000003</v>
      </c>
      <c r="G389" s="2">
        <f t="shared" si="24"/>
        <v>14.695999999999998</v>
      </c>
      <c r="H389" s="2">
        <f t="shared" si="25"/>
        <v>65.304000000000002</v>
      </c>
      <c r="J389" t="str">
        <f t="shared" si="26"/>
        <v>NO</v>
      </c>
      <c r="K389" t="str">
        <f t="shared" si="27"/>
        <v>NO</v>
      </c>
    </row>
    <row r="390" spans="1:11" x14ac:dyDescent="0.4">
      <c r="A390" s="2">
        <v>0.45</v>
      </c>
      <c r="B390" s="1">
        <v>0.9</v>
      </c>
      <c r="C390" s="1">
        <v>35.57</v>
      </c>
      <c r="D390" s="1">
        <v>-3.67</v>
      </c>
      <c r="E390" s="1">
        <v>0.31</v>
      </c>
      <c r="G390" s="2">
        <f t="shared" si="24"/>
        <v>15.2</v>
      </c>
      <c r="H390" s="2">
        <f t="shared" si="25"/>
        <v>64.800000000000011</v>
      </c>
      <c r="J390" t="str">
        <f t="shared" si="26"/>
        <v>NO</v>
      </c>
      <c r="K390" t="str">
        <f t="shared" si="27"/>
        <v>NO</v>
      </c>
    </row>
    <row r="391" spans="1:11" x14ac:dyDescent="0.4">
      <c r="A391" s="2">
        <v>0.5</v>
      </c>
      <c r="B391" s="1">
        <v>0.9</v>
      </c>
      <c r="C391" s="1">
        <v>33.65</v>
      </c>
      <c r="D391" s="1">
        <v>-3.645</v>
      </c>
      <c r="E391" s="1">
        <v>0.30399999999999999</v>
      </c>
      <c r="G391" s="2">
        <f t="shared" si="24"/>
        <v>15.68</v>
      </c>
      <c r="H391" s="2">
        <f t="shared" si="25"/>
        <v>64.320000000000007</v>
      </c>
      <c r="J391" t="str">
        <f t="shared" si="26"/>
        <v>NO</v>
      </c>
      <c r="K391" t="str">
        <f t="shared" si="27"/>
        <v>NO</v>
      </c>
    </row>
    <row r="392" spans="1:11" x14ac:dyDescent="0.4">
      <c r="A392" s="2">
        <v>0.55000000000000004</v>
      </c>
      <c r="B392" s="1">
        <v>0.9</v>
      </c>
      <c r="C392" s="1">
        <v>31.63</v>
      </c>
      <c r="D392" s="1">
        <v>-3.109</v>
      </c>
      <c r="E392" s="1">
        <v>0.29809999999999998</v>
      </c>
      <c r="G392" s="2">
        <f t="shared" si="24"/>
        <v>16.152000000000001</v>
      </c>
      <c r="H392" s="2">
        <f t="shared" si="25"/>
        <v>63.847999999999999</v>
      </c>
      <c r="J392" t="str">
        <f t="shared" si="26"/>
        <v>NO</v>
      </c>
      <c r="K392" t="str">
        <f t="shared" si="27"/>
        <v>NO</v>
      </c>
    </row>
    <row r="393" spans="1:11" x14ac:dyDescent="0.4">
      <c r="A393" s="2">
        <v>0.6</v>
      </c>
      <c r="B393" s="1">
        <v>0.9</v>
      </c>
      <c r="C393" s="1">
        <v>29.79</v>
      </c>
      <c r="D393" s="1">
        <v>-2.2109999999999999</v>
      </c>
      <c r="E393" s="1">
        <v>0.29160000000000003</v>
      </c>
      <c r="G393" s="2">
        <f t="shared" si="24"/>
        <v>16.671999999999997</v>
      </c>
      <c r="H393" s="2">
        <f t="shared" si="25"/>
        <v>63.328000000000003</v>
      </c>
      <c r="J393" t="str">
        <f t="shared" si="26"/>
        <v>NO</v>
      </c>
      <c r="K393" t="str">
        <f t="shared" si="27"/>
        <v>NO</v>
      </c>
    </row>
    <row r="394" spans="1:11" x14ac:dyDescent="0.4">
      <c r="A394" s="2">
        <v>0.65</v>
      </c>
      <c r="B394" s="1">
        <v>0.9</v>
      </c>
      <c r="C394" s="1">
        <v>28.31</v>
      </c>
      <c r="D394" s="1">
        <v>-1.069</v>
      </c>
      <c r="E394" s="1">
        <v>0.2838</v>
      </c>
      <c r="G394" s="2">
        <f t="shared" si="24"/>
        <v>17.295999999999999</v>
      </c>
      <c r="H394" s="2">
        <f t="shared" si="25"/>
        <v>62.704000000000008</v>
      </c>
      <c r="J394" t="str">
        <f t="shared" si="26"/>
        <v>NO</v>
      </c>
      <c r="K394" t="str">
        <f t="shared" si="27"/>
        <v>NO</v>
      </c>
    </row>
    <row r="395" spans="1:11" x14ac:dyDescent="0.4">
      <c r="A395" s="2">
        <v>0.7</v>
      </c>
      <c r="B395" s="1">
        <v>0.9</v>
      </c>
      <c r="C395" s="1">
        <v>27.22</v>
      </c>
      <c r="D395" s="1">
        <v>0.1575</v>
      </c>
      <c r="E395" s="1">
        <v>0.27289999999999998</v>
      </c>
      <c r="G395" s="2">
        <f t="shared" si="24"/>
        <v>18.168000000000003</v>
      </c>
      <c r="H395" s="2">
        <f t="shared" si="25"/>
        <v>61.831999999999994</v>
      </c>
      <c r="J395" t="str">
        <f t="shared" si="26"/>
        <v>NO</v>
      </c>
      <c r="K395" t="str">
        <f t="shared" si="27"/>
        <v>NO</v>
      </c>
    </row>
    <row r="396" spans="1:11" x14ac:dyDescent="0.4">
      <c r="A396" s="2">
        <v>0.75</v>
      </c>
      <c r="B396" s="1">
        <v>0.9</v>
      </c>
      <c r="C396" s="1">
        <v>26.41</v>
      </c>
      <c r="D396" s="1">
        <v>1.099</v>
      </c>
      <c r="E396" s="1">
        <v>0.255</v>
      </c>
      <c r="G396" s="2">
        <f t="shared" si="24"/>
        <v>19.600000000000001</v>
      </c>
      <c r="H396" s="2">
        <f t="shared" si="25"/>
        <v>60.4</v>
      </c>
      <c r="J396" t="str">
        <f t="shared" si="26"/>
        <v>NO</v>
      </c>
      <c r="K396" t="str">
        <f t="shared" si="27"/>
        <v>NO</v>
      </c>
    </row>
    <row r="397" spans="1:11" x14ac:dyDescent="0.4">
      <c r="A397" s="2">
        <v>0.8</v>
      </c>
      <c r="B397" s="1">
        <v>0.9</v>
      </c>
      <c r="C397" s="1">
        <v>25.43</v>
      </c>
      <c r="D397" s="1">
        <v>0.88580000000000003</v>
      </c>
      <c r="E397" s="1">
        <v>0.2218</v>
      </c>
      <c r="G397" s="2">
        <f t="shared" si="24"/>
        <v>22.256</v>
      </c>
      <c r="H397" s="2">
        <f t="shared" si="25"/>
        <v>57.744</v>
      </c>
      <c r="J397" t="str">
        <f t="shared" si="26"/>
        <v>NO</v>
      </c>
      <c r="K397" t="str">
        <f t="shared" si="27"/>
        <v>NO</v>
      </c>
    </row>
    <row r="398" spans="1:11" x14ac:dyDescent="0.4">
      <c r="A398" s="2">
        <v>0.85</v>
      </c>
      <c r="B398" s="1">
        <v>0.9</v>
      </c>
      <c r="C398" s="1">
        <v>23.28</v>
      </c>
      <c r="D398" s="1">
        <v>-2.0760000000000001</v>
      </c>
      <c r="E398" s="1">
        <v>0.156</v>
      </c>
      <c r="G398" s="2">
        <f t="shared" si="24"/>
        <v>27.519999999999996</v>
      </c>
      <c r="H398" s="2">
        <f t="shared" si="25"/>
        <v>52.480000000000004</v>
      </c>
      <c r="J398" t="str">
        <f t="shared" si="26"/>
        <v>NO</v>
      </c>
      <c r="K398" t="str">
        <f t="shared" si="27"/>
        <v>NO</v>
      </c>
    </row>
    <row r="399" spans="1:11" x14ac:dyDescent="0.4">
      <c r="A399" s="2">
        <v>0.9</v>
      </c>
      <c r="B399" s="1">
        <v>0.9</v>
      </c>
      <c r="C399" s="1">
        <v>18.350000000000001</v>
      </c>
      <c r="D399" s="1">
        <v>-9.1159999999999997</v>
      </c>
      <c r="E399" s="1">
        <v>2.7619999999999999E-2</v>
      </c>
      <c r="G399" s="2">
        <f t="shared" si="24"/>
        <v>37.790400000000005</v>
      </c>
      <c r="H399" s="2">
        <f t="shared" si="25"/>
        <v>42.209599999999995</v>
      </c>
      <c r="J399" t="str">
        <f t="shared" si="26"/>
        <v>NO</v>
      </c>
      <c r="K399" t="str">
        <f t="shared" si="27"/>
        <v>NO</v>
      </c>
    </row>
    <row r="400" spans="1:11" x14ac:dyDescent="0.4">
      <c r="A400" s="2">
        <v>0.95</v>
      </c>
      <c r="B400" s="1">
        <v>0.9</v>
      </c>
      <c r="C400" s="1">
        <v>9.3879999999999999</v>
      </c>
      <c r="D400" s="1">
        <v>-16.52</v>
      </c>
      <c r="E400" s="1">
        <v>-0.19450000000000001</v>
      </c>
      <c r="G400" s="2">
        <f t="shared" si="24"/>
        <v>55.56</v>
      </c>
      <c r="H400" s="2">
        <f t="shared" si="25"/>
        <v>24.439999999999998</v>
      </c>
      <c r="J400" t="str">
        <f t="shared" si="26"/>
        <v>NO</v>
      </c>
      <c r="K400">
        <f t="shared" si="27"/>
        <v>24.439999999999998</v>
      </c>
    </row>
    <row r="401" spans="1:11" x14ac:dyDescent="0.4">
      <c r="A401" s="2">
        <v>1</v>
      </c>
      <c r="B401" s="1">
        <v>0.9</v>
      </c>
      <c r="C401" s="1">
        <v>0</v>
      </c>
      <c r="D401" s="1">
        <v>0</v>
      </c>
      <c r="E401" s="1">
        <v>-0.5</v>
      </c>
      <c r="G401" s="2">
        <f t="shared" si="24"/>
        <v>80</v>
      </c>
      <c r="H401" s="2">
        <f t="shared" si="25"/>
        <v>0</v>
      </c>
      <c r="J401" t="str">
        <f t="shared" si="26"/>
        <v>NO</v>
      </c>
      <c r="K401" t="str">
        <f t="shared" si="27"/>
        <v>NO</v>
      </c>
    </row>
    <row r="402" spans="1:11" x14ac:dyDescent="0.4">
      <c r="A402" s="2">
        <v>0</v>
      </c>
      <c r="B402" s="1">
        <v>0.95</v>
      </c>
      <c r="C402" s="1">
        <v>0</v>
      </c>
      <c r="D402" s="1">
        <v>0</v>
      </c>
      <c r="E402" s="1">
        <v>0.5</v>
      </c>
      <c r="G402" s="2">
        <f t="shared" si="24"/>
        <v>0</v>
      </c>
      <c r="H402" s="2">
        <f t="shared" si="25"/>
        <v>80</v>
      </c>
      <c r="J402" t="str">
        <f t="shared" si="26"/>
        <v>NO</v>
      </c>
      <c r="K402" t="str">
        <f t="shared" si="27"/>
        <v>NO</v>
      </c>
    </row>
    <row r="403" spans="1:11" x14ac:dyDescent="0.4">
      <c r="A403" s="2">
        <v>0.05</v>
      </c>
      <c r="B403" s="1">
        <v>0.95</v>
      </c>
      <c r="C403" s="1">
        <v>3.464</v>
      </c>
      <c r="D403" s="1">
        <v>3.7629999999999999</v>
      </c>
      <c r="E403" s="1">
        <v>0.46710000000000002</v>
      </c>
      <c r="G403" s="2">
        <f t="shared" si="24"/>
        <v>2.6319999999999988</v>
      </c>
      <c r="H403" s="2">
        <f t="shared" si="25"/>
        <v>77.368000000000009</v>
      </c>
      <c r="J403">
        <f t="shared" si="26"/>
        <v>2.6319999999999988</v>
      </c>
      <c r="K403" t="str">
        <f t="shared" si="27"/>
        <v>NO</v>
      </c>
    </row>
    <row r="404" spans="1:11" x14ac:dyDescent="0.4">
      <c r="A404" s="2">
        <v>0.1</v>
      </c>
      <c r="B404" s="1">
        <v>0.95</v>
      </c>
      <c r="C404" s="1">
        <v>9.9860000000000007</v>
      </c>
      <c r="D404" s="1">
        <v>5.0170000000000003</v>
      </c>
      <c r="E404" s="1">
        <v>0.43690000000000001</v>
      </c>
      <c r="G404" s="2">
        <f t="shared" si="24"/>
        <v>5.0479999999999992</v>
      </c>
      <c r="H404" s="2">
        <f t="shared" si="25"/>
        <v>74.951999999999998</v>
      </c>
      <c r="J404" t="str">
        <f t="shared" si="26"/>
        <v>NO</v>
      </c>
      <c r="K404" t="str">
        <f t="shared" si="27"/>
        <v>NO</v>
      </c>
    </row>
    <row r="405" spans="1:11" x14ac:dyDescent="0.4">
      <c r="A405" s="2">
        <v>0.15</v>
      </c>
      <c r="B405" s="1">
        <v>0.95</v>
      </c>
      <c r="C405" s="1">
        <v>16.72</v>
      </c>
      <c r="D405" s="1">
        <v>4.4210000000000003</v>
      </c>
      <c r="E405" s="1">
        <v>0.41139999999999999</v>
      </c>
      <c r="G405" s="2">
        <f t="shared" si="24"/>
        <v>7.088000000000001</v>
      </c>
      <c r="H405" s="2">
        <f t="shared" si="25"/>
        <v>72.912000000000006</v>
      </c>
      <c r="J405" t="str">
        <f t="shared" si="26"/>
        <v>NO</v>
      </c>
      <c r="K405" t="str">
        <f t="shared" si="27"/>
        <v>NO</v>
      </c>
    </row>
    <row r="406" spans="1:11" x14ac:dyDescent="0.4">
      <c r="A406" s="2">
        <v>0.2</v>
      </c>
      <c r="B406" s="1">
        <v>0.95</v>
      </c>
      <c r="C406" s="1">
        <v>22.06</v>
      </c>
      <c r="D406" s="1">
        <v>2.891</v>
      </c>
      <c r="E406" s="1">
        <v>0.39069999999999999</v>
      </c>
      <c r="G406" s="2">
        <f t="shared" si="24"/>
        <v>8.7439999999999998</v>
      </c>
      <c r="H406" s="2">
        <f t="shared" si="25"/>
        <v>71.256</v>
      </c>
      <c r="J406" t="str">
        <f t="shared" si="26"/>
        <v>NO</v>
      </c>
      <c r="K406" t="str">
        <f t="shared" si="27"/>
        <v>NO</v>
      </c>
    </row>
    <row r="407" spans="1:11" x14ac:dyDescent="0.4">
      <c r="A407" s="2">
        <v>0.25</v>
      </c>
      <c r="B407" s="1">
        <v>0.95</v>
      </c>
      <c r="C407" s="1">
        <v>25.39</v>
      </c>
      <c r="D407" s="1">
        <v>1.1830000000000001</v>
      </c>
      <c r="E407" s="1">
        <v>0.37419999999999998</v>
      </c>
      <c r="G407" s="2">
        <f t="shared" si="24"/>
        <v>10.064000000000002</v>
      </c>
      <c r="H407" s="2">
        <f t="shared" si="25"/>
        <v>69.935999999999993</v>
      </c>
      <c r="J407" t="str">
        <f t="shared" si="26"/>
        <v>NO</v>
      </c>
      <c r="K407" t="str">
        <f t="shared" si="27"/>
        <v>NO</v>
      </c>
    </row>
    <row r="408" spans="1:11" x14ac:dyDescent="0.4">
      <c r="A408" s="2">
        <v>0.3</v>
      </c>
      <c r="B408" s="1">
        <v>0.95</v>
      </c>
      <c r="C408" s="1">
        <v>26.77</v>
      </c>
      <c r="D408" s="1">
        <v>-0.22109999999999999</v>
      </c>
      <c r="E408" s="1">
        <v>0.36059999999999998</v>
      </c>
      <c r="G408" s="2">
        <f t="shared" si="24"/>
        <v>11.152000000000001</v>
      </c>
      <c r="H408" s="2">
        <f t="shared" si="25"/>
        <v>68.847999999999999</v>
      </c>
      <c r="J408" t="str">
        <f t="shared" si="26"/>
        <v>NO</v>
      </c>
      <c r="K408" t="str">
        <f t="shared" si="27"/>
        <v>NO</v>
      </c>
    </row>
    <row r="409" spans="1:11" x14ac:dyDescent="0.4">
      <c r="A409" s="2">
        <v>0.35</v>
      </c>
      <c r="B409" s="1">
        <v>0.95</v>
      </c>
      <c r="C409" s="1">
        <v>26.58</v>
      </c>
      <c r="D409" s="1">
        <v>-1.1240000000000001</v>
      </c>
      <c r="E409" s="1">
        <v>0.34889999999999999</v>
      </c>
      <c r="G409" s="2">
        <f t="shared" si="24"/>
        <v>12.088000000000001</v>
      </c>
      <c r="H409" s="2">
        <f t="shared" si="25"/>
        <v>67.912000000000006</v>
      </c>
      <c r="J409" t="str">
        <f t="shared" si="26"/>
        <v>NO</v>
      </c>
      <c r="K409" t="str">
        <f t="shared" si="27"/>
        <v>NO</v>
      </c>
    </row>
    <row r="410" spans="1:11" x14ac:dyDescent="0.4">
      <c r="A410" s="2">
        <v>0.4</v>
      </c>
      <c r="B410" s="1">
        <v>0.95</v>
      </c>
      <c r="C410" s="1">
        <v>25.35</v>
      </c>
      <c r="D410" s="1">
        <v>-1.556</v>
      </c>
      <c r="E410" s="1">
        <v>0.33850000000000002</v>
      </c>
      <c r="G410" s="2">
        <f t="shared" si="24"/>
        <v>12.919999999999998</v>
      </c>
      <c r="H410" s="2">
        <f t="shared" si="25"/>
        <v>67.08</v>
      </c>
      <c r="J410" t="str">
        <f t="shared" si="26"/>
        <v>NO</v>
      </c>
      <c r="K410" t="str">
        <f t="shared" si="27"/>
        <v>NO</v>
      </c>
    </row>
    <row r="411" spans="1:11" x14ac:dyDescent="0.4">
      <c r="A411" s="2">
        <v>0.45</v>
      </c>
      <c r="B411" s="1">
        <v>0.95</v>
      </c>
      <c r="C411" s="1">
        <v>23.58</v>
      </c>
      <c r="D411" s="1">
        <v>-1.63</v>
      </c>
      <c r="E411" s="1">
        <v>0.32919999999999999</v>
      </c>
      <c r="G411" s="2">
        <f t="shared" si="24"/>
        <v>13.664000000000001</v>
      </c>
      <c r="H411" s="2">
        <f t="shared" si="25"/>
        <v>66.335999999999999</v>
      </c>
      <c r="J411" t="str">
        <f t="shared" si="26"/>
        <v>NO</v>
      </c>
      <c r="K411" t="str">
        <f t="shared" si="27"/>
        <v>NO</v>
      </c>
    </row>
    <row r="412" spans="1:11" x14ac:dyDescent="0.4">
      <c r="A412" s="2">
        <v>0.5</v>
      </c>
      <c r="B412" s="1">
        <v>0.95</v>
      </c>
      <c r="C412" s="1">
        <v>21.68</v>
      </c>
      <c r="D412" s="1">
        <v>-1.4550000000000001</v>
      </c>
      <c r="E412" s="1">
        <v>0.32050000000000001</v>
      </c>
      <c r="G412" s="2">
        <f t="shared" si="24"/>
        <v>14.36</v>
      </c>
      <c r="H412" s="2">
        <f t="shared" si="25"/>
        <v>65.64</v>
      </c>
      <c r="J412" t="str">
        <f t="shared" si="26"/>
        <v>NO</v>
      </c>
      <c r="K412" t="str">
        <f t="shared" si="27"/>
        <v>NO</v>
      </c>
    </row>
    <row r="413" spans="1:11" x14ac:dyDescent="0.4">
      <c r="A413" s="2">
        <v>0.55000000000000004</v>
      </c>
      <c r="B413" s="1">
        <v>0.95</v>
      </c>
      <c r="C413" s="1">
        <v>19.940000000000001</v>
      </c>
      <c r="D413" s="1">
        <v>-1.111</v>
      </c>
      <c r="E413" s="1">
        <v>0.31209999999999999</v>
      </c>
      <c r="G413" s="2">
        <f t="shared" si="24"/>
        <v>15.032</v>
      </c>
      <c r="H413" s="2">
        <f t="shared" si="25"/>
        <v>64.968000000000004</v>
      </c>
      <c r="J413" t="str">
        <f t="shared" si="26"/>
        <v>NO</v>
      </c>
      <c r="K413" t="str">
        <f t="shared" si="27"/>
        <v>NO</v>
      </c>
    </row>
    <row r="414" spans="1:11" x14ac:dyDescent="0.4">
      <c r="A414" s="2">
        <v>0.6</v>
      </c>
      <c r="B414" s="1">
        <v>0.95</v>
      </c>
      <c r="C414" s="1">
        <v>18.57</v>
      </c>
      <c r="D414" s="1">
        <v>-0.64259999999999995</v>
      </c>
      <c r="E414" s="1">
        <v>0.30330000000000001</v>
      </c>
      <c r="G414" s="2">
        <f t="shared" si="24"/>
        <v>15.735999999999999</v>
      </c>
      <c r="H414" s="2">
        <f t="shared" si="25"/>
        <v>64.263999999999996</v>
      </c>
      <c r="J414" t="str">
        <f t="shared" si="26"/>
        <v>NO</v>
      </c>
      <c r="K414" t="str">
        <f t="shared" si="27"/>
        <v>NO</v>
      </c>
    </row>
    <row r="415" spans="1:11" x14ac:dyDescent="0.4">
      <c r="A415" s="2">
        <v>0.65</v>
      </c>
      <c r="B415" s="1">
        <v>0.95</v>
      </c>
      <c r="C415" s="1">
        <v>17.72</v>
      </c>
      <c r="D415" s="1">
        <v>-6.4570000000000002E-2</v>
      </c>
      <c r="E415" s="1">
        <v>0.29310000000000003</v>
      </c>
      <c r="G415" s="2">
        <f t="shared" si="24"/>
        <v>16.552</v>
      </c>
      <c r="H415" s="2">
        <f t="shared" si="25"/>
        <v>63.448</v>
      </c>
      <c r="J415" t="str">
        <f t="shared" si="26"/>
        <v>NO</v>
      </c>
      <c r="K415" t="str">
        <f t="shared" si="27"/>
        <v>NO</v>
      </c>
    </row>
    <row r="416" spans="1:11" x14ac:dyDescent="0.4">
      <c r="A416" s="2">
        <v>0.7</v>
      </c>
      <c r="B416" s="1">
        <v>0.95</v>
      </c>
      <c r="C416" s="1">
        <v>17.5</v>
      </c>
      <c r="D416" s="1">
        <v>0.59970000000000001</v>
      </c>
      <c r="E416" s="1">
        <v>0.27929999999999999</v>
      </c>
      <c r="G416" s="2">
        <f t="shared" si="24"/>
        <v>17.655999999999999</v>
      </c>
      <c r="H416" s="2">
        <f t="shared" si="25"/>
        <v>62.344000000000001</v>
      </c>
      <c r="J416" t="str">
        <f t="shared" si="26"/>
        <v>NO</v>
      </c>
      <c r="K416" t="str">
        <f t="shared" si="27"/>
        <v>NO</v>
      </c>
    </row>
    <row r="417" spans="1:11" x14ac:dyDescent="0.4">
      <c r="A417" s="2">
        <v>0.75</v>
      </c>
      <c r="B417" s="1">
        <v>0.95</v>
      </c>
      <c r="C417" s="1">
        <v>17.88</v>
      </c>
      <c r="D417" s="1">
        <v>1.2250000000000001</v>
      </c>
      <c r="E417" s="1">
        <v>0.2581</v>
      </c>
      <c r="G417" s="2">
        <f t="shared" si="24"/>
        <v>19.352</v>
      </c>
      <c r="H417" s="2">
        <f t="shared" si="25"/>
        <v>60.647999999999996</v>
      </c>
      <c r="J417" t="str">
        <f t="shared" si="26"/>
        <v>NO</v>
      </c>
      <c r="K417" t="str">
        <f t="shared" si="27"/>
        <v>NO</v>
      </c>
    </row>
    <row r="418" spans="1:11" x14ac:dyDescent="0.4">
      <c r="A418" s="2">
        <v>0.8</v>
      </c>
      <c r="B418" s="1">
        <v>0.95</v>
      </c>
      <c r="C418" s="1">
        <v>18.600000000000001</v>
      </c>
      <c r="D418" s="1">
        <v>1.4319999999999999</v>
      </c>
      <c r="E418" s="1">
        <v>0.22120000000000001</v>
      </c>
      <c r="G418" s="2">
        <f t="shared" si="24"/>
        <v>22.303999999999998</v>
      </c>
      <c r="H418" s="2">
        <f t="shared" si="25"/>
        <v>57.696000000000005</v>
      </c>
      <c r="J418" t="str">
        <f t="shared" si="26"/>
        <v>NO</v>
      </c>
      <c r="K418" t="str">
        <f t="shared" si="27"/>
        <v>NO</v>
      </c>
    </row>
    <row r="419" spans="1:11" x14ac:dyDescent="0.4">
      <c r="A419" s="2">
        <v>0.85</v>
      </c>
      <c r="B419" s="1">
        <v>0.95</v>
      </c>
      <c r="C419" s="1">
        <v>18.77</v>
      </c>
      <c r="D419" s="1">
        <v>0.41070000000000001</v>
      </c>
      <c r="E419" s="1">
        <v>0.15240000000000001</v>
      </c>
      <c r="G419" s="2">
        <f t="shared" si="24"/>
        <v>27.808</v>
      </c>
      <c r="H419" s="2">
        <f t="shared" si="25"/>
        <v>52.192</v>
      </c>
      <c r="J419" t="str">
        <f t="shared" si="26"/>
        <v>NO</v>
      </c>
      <c r="K419" t="str">
        <f t="shared" si="27"/>
        <v>NO</v>
      </c>
    </row>
    <row r="420" spans="1:11" x14ac:dyDescent="0.4">
      <c r="A420" s="2">
        <v>0.9</v>
      </c>
      <c r="B420" s="1">
        <v>0.95</v>
      </c>
      <c r="C420" s="1">
        <v>16.52</v>
      </c>
      <c r="D420" s="1">
        <v>-2.8079999999999998</v>
      </c>
      <c r="E420" s="1">
        <v>2.3689999999999999E-2</v>
      </c>
      <c r="G420" s="2">
        <f t="shared" si="24"/>
        <v>38.104799999999997</v>
      </c>
      <c r="H420" s="2">
        <f t="shared" si="25"/>
        <v>41.895200000000003</v>
      </c>
      <c r="J420" t="str">
        <f t="shared" si="26"/>
        <v>NO</v>
      </c>
      <c r="K420" t="str">
        <f t="shared" si="27"/>
        <v>NO</v>
      </c>
    </row>
    <row r="421" spans="1:11" x14ac:dyDescent="0.4">
      <c r="A421" s="2">
        <v>0.95</v>
      </c>
      <c r="B421" s="1">
        <v>0.95</v>
      </c>
      <c r="C421" s="1">
        <v>9.6519999999999992</v>
      </c>
      <c r="D421" s="1">
        <v>-7.0730000000000004</v>
      </c>
      <c r="E421" s="1">
        <v>-0.19620000000000001</v>
      </c>
      <c r="G421" s="2">
        <f t="shared" si="24"/>
        <v>55.696000000000005</v>
      </c>
      <c r="H421" s="2">
        <f t="shared" si="25"/>
        <v>24.303999999999995</v>
      </c>
      <c r="J421" t="str">
        <f t="shared" si="26"/>
        <v>NO</v>
      </c>
      <c r="K421">
        <f t="shared" si="27"/>
        <v>24.303999999999995</v>
      </c>
    </row>
    <row r="422" spans="1:11" x14ac:dyDescent="0.4">
      <c r="A422" s="2">
        <v>1</v>
      </c>
      <c r="B422" s="1">
        <v>0.95</v>
      </c>
      <c r="C422" s="1">
        <v>0</v>
      </c>
      <c r="D422" s="1">
        <v>0</v>
      </c>
      <c r="E422" s="1">
        <v>-0.5</v>
      </c>
      <c r="G422" s="2">
        <f t="shared" si="24"/>
        <v>80</v>
      </c>
      <c r="H422" s="2">
        <f t="shared" si="25"/>
        <v>0</v>
      </c>
      <c r="J422" t="str">
        <f t="shared" si="26"/>
        <v>NO</v>
      </c>
      <c r="K422" t="str">
        <f t="shared" si="27"/>
        <v>NO</v>
      </c>
    </row>
    <row r="423" spans="1:11" x14ac:dyDescent="0.4">
      <c r="A423" s="2">
        <v>0</v>
      </c>
      <c r="B423" s="1">
        <v>1</v>
      </c>
      <c r="C423" s="1">
        <v>0</v>
      </c>
      <c r="D423" s="1">
        <v>0</v>
      </c>
      <c r="E423" s="1">
        <v>0.5</v>
      </c>
      <c r="G423" s="2">
        <f t="shared" si="24"/>
        <v>0</v>
      </c>
      <c r="H423" s="2">
        <f t="shared" si="25"/>
        <v>80</v>
      </c>
      <c r="J423" t="str">
        <f t="shared" si="26"/>
        <v>NO</v>
      </c>
      <c r="K423" t="str">
        <f t="shared" si="27"/>
        <v>NO</v>
      </c>
    </row>
    <row r="424" spans="1:11" x14ac:dyDescent="0.4">
      <c r="A424" s="2">
        <v>0.05</v>
      </c>
      <c r="B424" s="1">
        <v>1</v>
      </c>
      <c r="C424" s="1">
        <v>0</v>
      </c>
      <c r="D424" s="1">
        <v>0</v>
      </c>
      <c r="E424" s="1">
        <v>0.47039999999999998</v>
      </c>
      <c r="G424" s="2">
        <f t="shared" si="24"/>
        <v>2.3680000000000012</v>
      </c>
      <c r="H424" s="2">
        <f t="shared" si="25"/>
        <v>77.631999999999991</v>
      </c>
      <c r="J424">
        <f t="shared" si="26"/>
        <v>2.3680000000000012</v>
      </c>
      <c r="K424" t="str">
        <f t="shared" si="27"/>
        <v>NO</v>
      </c>
    </row>
    <row r="425" spans="1:11" x14ac:dyDescent="0.4">
      <c r="A425" s="2">
        <v>0.1</v>
      </c>
      <c r="B425" s="1">
        <v>1</v>
      </c>
      <c r="C425" s="1">
        <v>0</v>
      </c>
      <c r="D425" s="1">
        <v>0</v>
      </c>
      <c r="E425" s="1">
        <v>0.44330000000000003</v>
      </c>
      <c r="G425" s="2">
        <f t="shared" si="24"/>
        <v>4.5359999999999978</v>
      </c>
      <c r="H425" s="2">
        <f t="shared" si="25"/>
        <v>75.463999999999999</v>
      </c>
      <c r="J425" t="str">
        <f t="shared" si="26"/>
        <v>NO</v>
      </c>
      <c r="K425" t="str">
        <f t="shared" si="27"/>
        <v>NO</v>
      </c>
    </row>
    <row r="426" spans="1:11" x14ac:dyDescent="0.4">
      <c r="A426" s="2">
        <v>0.15</v>
      </c>
      <c r="B426" s="1">
        <v>1</v>
      </c>
      <c r="C426" s="1">
        <v>0</v>
      </c>
      <c r="D426" s="1">
        <v>0</v>
      </c>
      <c r="E426" s="1">
        <v>0.41980000000000001</v>
      </c>
      <c r="G426" s="2">
        <f t="shared" si="24"/>
        <v>6.4159999999999995</v>
      </c>
      <c r="H426" s="2">
        <f t="shared" si="25"/>
        <v>73.584000000000003</v>
      </c>
      <c r="J426" t="str">
        <f t="shared" si="26"/>
        <v>NO</v>
      </c>
      <c r="K426" t="str">
        <f t="shared" si="27"/>
        <v>NO</v>
      </c>
    </row>
    <row r="427" spans="1:11" x14ac:dyDescent="0.4">
      <c r="A427" s="2">
        <v>0.2</v>
      </c>
      <c r="B427" s="1">
        <v>1</v>
      </c>
      <c r="C427" s="1">
        <v>0</v>
      </c>
      <c r="D427" s="1">
        <v>0</v>
      </c>
      <c r="E427" s="1">
        <v>0.4</v>
      </c>
      <c r="G427" s="2">
        <f t="shared" si="24"/>
        <v>7.9999999999999982</v>
      </c>
      <c r="H427" s="2">
        <f t="shared" si="25"/>
        <v>72</v>
      </c>
      <c r="J427" t="str">
        <f t="shared" si="26"/>
        <v>NO</v>
      </c>
      <c r="K427" t="str">
        <f t="shared" si="27"/>
        <v>NO</v>
      </c>
    </row>
    <row r="428" spans="1:11" x14ac:dyDescent="0.4">
      <c r="A428" s="2">
        <v>0.25</v>
      </c>
      <c r="B428" s="1">
        <v>1</v>
      </c>
      <c r="C428" s="1">
        <v>0</v>
      </c>
      <c r="D428" s="1">
        <v>0</v>
      </c>
      <c r="E428" s="1">
        <v>0.38319999999999999</v>
      </c>
      <c r="G428" s="2">
        <f t="shared" si="24"/>
        <v>9.3440000000000012</v>
      </c>
      <c r="H428" s="2">
        <f t="shared" si="25"/>
        <v>70.656000000000006</v>
      </c>
      <c r="J428" t="str">
        <f t="shared" si="26"/>
        <v>NO</v>
      </c>
      <c r="K428" t="str">
        <f t="shared" si="27"/>
        <v>NO</v>
      </c>
    </row>
    <row r="429" spans="1:11" x14ac:dyDescent="0.4">
      <c r="A429" s="2">
        <v>0.3</v>
      </c>
      <c r="B429" s="1">
        <v>1</v>
      </c>
      <c r="C429" s="1">
        <v>0</v>
      </c>
      <c r="D429" s="1">
        <v>0</v>
      </c>
      <c r="E429" s="1">
        <v>0.36880000000000002</v>
      </c>
      <c r="G429" s="2">
        <f t="shared" si="24"/>
        <v>10.495999999999999</v>
      </c>
      <c r="H429" s="2">
        <f t="shared" si="25"/>
        <v>69.504000000000005</v>
      </c>
      <c r="J429" t="str">
        <f t="shared" si="26"/>
        <v>NO</v>
      </c>
      <c r="K429" t="str">
        <f t="shared" si="27"/>
        <v>NO</v>
      </c>
    </row>
    <row r="430" spans="1:11" x14ac:dyDescent="0.4">
      <c r="A430" s="2">
        <v>0.35</v>
      </c>
      <c r="B430" s="1">
        <v>1</v>
      </c>
      <c r="C430" s="1">
        <v>0</v>
      </c>
      <c r="D430" s="1">
        <v>0</v>
      </c>
      <c r="E430" s="1">
        <v>0.35610000000000003</v>
      </c>
      <c r="G430" s="2">
        <f t="shared" si="24"/>
        <v>11.511999999999997</v>
      </c>
      <c r="H430" s="2">
        <f t="shared" si="25"/>
        <v>68.488</v>
      </c>
      <c r="J430" t="str">
        <f t="shared" si="26"/>
        <v>NO</v>
      </c>
      <c r="K430" t="str">
        <f t="shared" si="27"/>
        <v>NO</v>
      </c>
    </row>
    <row r="431" spans="1:11" x14ac:dyDescent="0.4">
      <c r="A431" s="2">
        <v>0.4</v>
      </c>
      <c r="B431" s="1">
        <v>1</v>
      </c>
      <c r="C431" s="1">
        <v>0</v>
      </c>
      <c r="D431" s="1">
        <v>0</v>
      </c>
      <c r="E431" s="1">
        <v>0.3448</v>
      </c>
      <c r="G431" s="2">
        <f t="shared" si="24"/>
        <v>12.416</v>
      </c>
      <c r="H431" s="2">
        <f t="shared" si="25"/>
        <v>67.584000000000003</v>
      </c>
      <c r="J431" t="str">
        <f t="shared" si="26"/>
        <v>NO</v>
      </c>
      <c r="K431" t="str">
        <f t="shared" si="27"/>
        <v>NO</v>
      </c>
    </row>
    <row r="432" spans="1:11" x14ac:dyDescent="0.4">
      <c r="A432" s="2">
        <v>0.45</v>
      </c>
      <c r="B432" s="1">
        <v>1</v>
      </c>
      <c r="C432" s="1">
        <v>0</v>
      </c>
      <c r="D432" s="1">
        <v>0</v>
      </c>
      <c r="E432" s="1">
        <v>0.33450000000000002</v>
      </c>
      <c r="G432" s="2">
        <f t="shared" si="24"/>
        <v>13.239999999999998</v>
      </c>
      <c r="H432" s="2">
        <f t="shared" si="25"/>
        <v>66.760000000000005</v>
      </c>
      <c r="J432" t="str">
        <f t="shared" si="26"/>
        <v>NO</v>
      </c>
      <c r="K432" t="str">
        <f t="shared" si="27"/>
        <v>NO</v>
      </c>
    </row>
    <row r="433" spans="1:11" x14ac:dyDescent="0.4">
      <c r="A433" s="2">
        <v>0.5</v>
      </c>
      <c r="B433" s="1">
        <v>1</v>
      </c>
      <c r="C433" s="1">
        <v>0</v>
      </c>
      <c r="D433" s="1">
        <v>0</v>
      </c>
      <c r="E433" s="1">
        <v>0.32500000000000001</v>
      </c>
      <c r="G433" s="2">
        <f t="shared" si="24"/>
        <v>14</v>
      </c>
      <c r="H433" s="2">
        <f t="shared" si="25"/>
        <v>66</v>
      </c>
      <c r="J433" t="str">
        <f t="shared" si="26"/>
        <v>NO</v>
      </c>
      <c r="K433" t="str">
        <f t="shared" si="27"/>
        <v>NO</v>
      </c>
    </row>
    <row r="434" spans="1:11" x14ac:dyDescent="0.4">
      <c r="A434" s="2">
        <v>0.55000000000000004</v>
      </c>
      <c r="B434" s="1">
        <v>1</v>
      </c>
      <c r="C434" s="1">
        <v>0</v>
      </c>
      <c r="D434" s="1">
        <v>0</v>
      </c>
      <c r="E434" s="1">
        <v>0.31580000000000003</v>
      </c>
      <c r="G434" s="2">
        <f t="shared" si="24"/>
        <v>14.735999999999997</v>
      </c>
      <c r="H434" s="2">
        <f t="shared" si="25"/>
        <v>65.26400000000001</v>
      </c>
      <c r="J434" t="str">
        <f t="shared" si="26"/>
        <v>NO</v>
      </c>
      <c r="K434" t="str">
        <f t="shared" si="27"/>
        <v>NO</v>
      </c>
    </row>
    <row r="435" spans="1:11" x14ac:dyDescent="0.4">
      <c r="A435" s="2">
        <v>0.6</v>
      </c>
      <c r="B435" s="1">
        <v>1</v>
      </c>
      <c r="C435" s="1">
        <v>0</v>
      </c>
      <c r="D435" s="1">
        <v>0</v>
      </c>
      <c r="E435" s="1">
        <v>0.30620000000000003</v>
      </c>
      <c r="G435" s="2">
        <f t="shared" si="24"/>
        <v>15.503999999999998</v>
      </c>
      <c r="H435" s="2">
        <f t="shared" si="25"/>
        <v>64.496000000000009</v>
      </c>
      <c r="J435" t="str">
        <f t="shared" si="26"/>
        <v>NO</v>
      </c>
      <c r="K435" t="str">
        <f t="shared" si="27"/>
        <v>NO</v>
      </c>
    </row>
    <row r="436" spans="1:11" x14ac:dyDescent="0.4">
      <c r="A436" s="2">
        <v>0.65</v>
      </c>
      <c r="B436" s="1">
        <v>1</v>
      </c>
      <c r="C436" s="1">
        <v>0</v>
      </c>
      <c r="D436" s="1">
        <v>0</v>
      </c>
      <c r="E436" s="1">
        <v>0.29509999999999997</v>
      </c>
      <c r="G436" s="2">
        <f t="shared" si="24"/>
        <v>16.392000000000003</v>
      </c>
      <c r="H436" s="2">
        <f t="shared" si="25"/>
        <v>63.60799999999999</v>
      </c>
      <c r="J436" t="str">
        <f t="shared" si="26"/>
        <v>NO</v>
      </c>
      <c r="K436" t="str">
        <f t="shared" si="27"/>
        <v>NO</v>
      </c>
    </row>
    <row r="437" spans="1:11" x14ac:dyDescent="0.4">
      <c r="A437" s="2">
        <v>0.7</v>
      </c>
      <c r="B437" s="1">
        <v>1</v>
      </c>
      <c r="C437" s="1">
        <v>0</v>
      </c>
      <c r="D437" s="1">
        <v>0</v>
      </c>
      <c r="E437" s="1">
        <v>0.28010000000000002</v>
      </c>
      <c r="G437" s="2">
        <f t="shared" si="24"/>
        <v>17.591999999999999</v>
      </c>
      <c r="H437" s="2">
        <f t="shared" si="25"/>
        <v>62.408000000000001</v>
      </c>
      <c r="J437" t="str">
        <f t="shared" si="26"/>
        <v>NO</v>
      </c>
      <c r="K437" t="str">
        <f t="shared" si="27"/>
        <v>NO</v>
      </c>
    </row>
    <row r="438" spans="1:11" x14ac:dyDescent="0.4">
      <c r="A438" s="2">
        <v>0.75</v>
      </c>
      <c r="B438" s="1">
        <v>1</v>
      </c>
      <c r="C438" s="1">
        <v>0</v>
      </c>
      <c r="D438" s="1">
        <v>0</v>
      </c>
      <c r="E438" s="1">
        <v>0.25729999999999997</v>
      </c>
      <c r="G438" s="2">
        <f t="shared" si="24"/>
        <v>19.416000000000004</v>
      </c>
      <c r="H438" s="2">
        <f t="shared" si="25"/>
        <v>60.583999999999996</v>
      </c>
      <c r="J438" t="str">
        <f t="shared" si="26"/>
        <v>NO</v>
      </c>
      <c r="K438" t="str">
        <f t="shared" si="27"/>
        <v>NO</v>
      </c>
    </row>
    <row r="439" spans="1:11" x14ac:dyDescent="0.4">
      <c r="A439" s="2">
        <v>0.8</v>
      </c>
      <c r="B439" s="1">
        <v>1</v>
      </c>
      <c r="C439" s="1">
        <v>0</v>
      </c>
      <c r="D439" s="1">
        <v>0</v>
      </c>
      <c r="E439" s="1">
        <v>0.2185</v>
      </c>
      <c r="G439" s="2">
        <f t="shared" si="24"/>
        <v>22.519999999999996</v>
      </c>
      <c r="H439" s="2">
        <f t="shared" si="25"/>
        <v>57.480000000000004</v>
      </c>
      <c r="J439" t="str">
        <f t="shared" si="26"/>
        <v>NO</v>
      </c>
      <c r="K439" t="str">
        <f t="shared" si="27"/>
        <v>NO</v>
      </c>
    </row>
    <row r="440" spans="1:11" x14ac:dyDescent="0.4">
      <c r="A440" s="2">
        <v>0.85</v>
      </c>
      <c r="B440" s="1">
        <v>1</v>
      </c>
      <c r="C440" s="1">
        <v>0</v>
      </c>
      <c r="D440" s="1">
        <v>0</v>
      </c>
      <c r="E440" s="1">
        <v>0.1479</v>
      </c>
      <c r="G440" s="2">
        <f t="shared" si="24"/>
        <v>28.167999999999999</v>
      </c>
      <c r="H440" s="2">
        <f t="shared" si="25"/>
        <v>51.832000000000001</v>
      </c>
      <c r="J440" t="str">
        <f t="shared" si="26"/>
        <v>NO</v>
      </c>
      <c r="K440" t="str">
        <f t="shared" si="27"/>
        <v>NO</v>
      </c>
    </row>
    <row r="441" spans="1:11" x14ac:dyDescent="0.4">
      <c r="A441" s="2">
        <v>0.9</v>
      </c>
      <c r="B441" s="1">
        <v>1</v>
      </c>
      <c r="C441" s="1">
        <v>0</v>
      </c>
      <c r="D441" s="1">
        <v>0</v>
      </c>
      <c r="E441" s="1">
        <v>1.9E-2</v>
      </c>
      <c r="G441" s="2">
        <f t="shared" si="24"/>
        <v>38.479999999999997</v>
      </c>
      <c r="H441" s="2">
        <f t="shared" si="25"/>
        <v>41.52</v>
      </c>
      <c r="J441" t="str">
        <f t="shared" si="26"/>
        <v>NO</v>
      </c>
      <c r="K441" t="str">
        <f t="shared" si="27"/>
        <v>NO</v>
      </c>
    </row>
    <row r="442" spans="1:11" x14ac:dyDescent="0.4">
      <c r="A442" s="2">
        <v>0.95</v>
      </c>
      <c r="B442" s="1">
        <v>1</v>
      </c>
      <c r="C442" s="1">
        <v>0</v>
      </c>
      <c r="D442" s="1">
        <v>0</v>
      </c>
      <c r="E442" s="1">
        <v>-0.19900000000000001</v>
      </c>
      <c r="G442" s="2">
        <f t="shared" si="24"/>
        <v>55.92</v>
      </c>
      <c r="H442" s="2">
        <f t="shared" si="25"/>
        <v>24.08</v>
      </c>
      <c r="J442" t="str">
        <f t="shared" si="26"/>
        <v>NO</v>
      </c>
      <c r="K442">
        <f t="shared" si="27"/>
        <v>24.08</v>
      </c>
    </row>
    <row r="443" spans="1:11" x14ac:dyDescent="0.4">
      <c r="A443" s="2">
        <v>1</v>
      </c>
      <c r="B443" s="1">
        <v>1</v>
      </c>
      <c r="C443" s="1">
        <v>0</v>
      </c>
      <c r="D443" s="1">
        <v>0</v>
      </c>
      <c r="E443" s="1">
        <v>-0.5</v>
      </c>
      <c r="G443" s="2">
        <f t="shared" si="24"/>
        <v>80</v>
      </c>
      <c r="H443" s="2">
        <f t="shared" si="25"/>
        <v>0</v>
      </c>
      <c r="J443" t="str">
        <f t="shared" si="26"/>
        <v>NO</v>
      </c>
      <c r="K443" t="str">
        <f t="shared" si="27"/>
        <v>NO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s_takahashi</cp:lastModifiedBy>
  <dcterms:created xsi:type="dcterms:W3CDTF">2022-12-16T06:59:25Z</dcterms:created>
  <dcterms:modified xsi:type="dcterms:W3CDTF">2022-12-16T07:46:27Z</dcterms:modified>
</cp:coreProperties>
</file>