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港股计算好价格" sheetId="1" r:id="rId1"/>
  </sheets>
  <calcPr calcId="144525"/>
</workbook>
</file>

<file path=xl/sharedStrings.xml><?xml version="1.0" encoding="utf-8"?>
<sst xmlns="http://schemas.openxmlformats.org/spreadsheetml/2006/main" count="22" uniqueCount="21">
  <si>
    <t>港股计算好价格方程式</t>
  </si>
  <si>
    <t>公司名称：</t>
  </si>
  <si>
    <t>股票代码：</t>
  </si>
  <si>
    <t>计算时间：</t>
  </si>
  <si>
    <t>市盈率</t>
  </si>
  <si>
    <t>股息率</t>
  </si>
  <si>
    <t>好价格</t>
  </si>
  <si>
    <t>TTM市盈率小于</t>
  </si>
  <si>
    <t>每股收益</t>
  </si>
  <si>
    <t>当前股价</t>
  </si>
  <si>
    <t>当前TTM市盈率</t>
  </si>
  <si>
    <t>恒生指数市盈率</t>
  </si>
  <si>
    <t>上年TTM股息</t>
  </si>
  <si>
    <t>中国10年期国债收益率</t>
  </si>
  <si>
    <t>美国10年期国债收益率</t>
  </si>
  <si>
    <t>注：填写黄色区域</t>
  </si>
  <si>
    <t xml:space="preserve">计算公式：
1、市盈率：好价格=（当前股价/当前TTM市盈率）*15
2、股息率：好价格=TTM股息/（中国或美国）10年期国债收益率
</t>
  </si>
  <si>
    <r>
      <rPr>
        <sz val="18"/>
        <color theme="1"/>
        <rFont val="等线"/>
        <charset val="134"/>
        <scheme val="minor"/>
      </rPr>
      <t xml:space="preserve">建议购买好价格（好价格取最小值）：    </t>
    </r>
    <r>
      <rPr>
        <u/>
        <sz val="18"/>
        <color theme="1"/>
        <rFont val="等线"/>
        <charset val="134"/>
        <scheme val="minor"/>
      </rPr>
      <t>00000</t>
    </r>
  </si>
  <si>
    <t>恒生指数：10~20   15中间值</t>
  </si>
  <si>
    <t>1、好价格市盈率的标准：恒申指数的市盈率下雨10且目标公司股票的TTM市盈率小于15的时候。</t>
  </si>
  <si>
    <t>2、动态股息率大于中国或美国10年期国债收益率较高者。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</si>
</sst>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  <numFmt numFmtId="177" formatCode="0.000_ "/>
  </numFmts>
  <fonts count="26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8"/>
      <color theme="1"/>
      <name val="宋体"/>
      <charset val="134"/>
    </font>
    <font>
      <b/>
      <sz val="18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8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22" fillId="34" borderId="12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 applyProtection="1">
      <alignment horizontal="center" vertical="center" wrapText="1"/>
    </xf>
    <xf numFmtId="177" fontId="1" fillId="0" borderId="0" xfId="0" applyNumberFormat="1" applyFont="1" applyAlignment="1" applyProtection="1">
      <alignment horizontal="center" vertical="center" wrapText="1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7" fontId="3" fillId="2" borderId="2" xfId="0" applyNumberFormat="1" applyFont="1" applyFill="1" applyBorder="1" applyAlignment="1" applyProtection="1">
      <alignment horizontal="center" vertical="center" wrapText="1"/>
    </xf>
    <xf numFmtId="177" fontId="3" fillId="2" borderId="3" xfId="0" applyNumberFormat="1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177" fontId="2" fillId="2" borderId="4" xfId="0" applyNumberFormat="1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177" fontId="4" fillId="2" borderId="4" xfId="0" applyNumberFormat="1" applyFont="1" applyFill="1" applyBorder="1" applyAlignment="1" applyProtection="1">
      <alignment horizontal="center" vertical="center" wrapText="1"/>
    </xf>
    <xf numFmtId="176" fontId="2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177" fontId="5" fillId="2" borderId="4" xfId="0" applyNumberFormat="1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77" fontId="1" fillId="2" borderId="4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6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177" fontId="3" fillId="3" borderId="4" xfId="0" applyNumberFormat="1" applyFont="1" applyFill="1" applyBorder="1" applyAlignment="1" applyProtection="1">
      <alignment horizontal="center" vertical="center" wrapText="1"/>
    </xf>
    <xf numFmtId="177" fontId="3" fillId="0" borderId="0" xfId="0" applyNumberFormat="1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225425</xdr:colOff>
      <xdr:row>0</xdr:row>
      <xdr:rowOff>25400</xdr:rowOff>
    </xdr:from>
    <xdr:to>
      <xdr:col>1</xdr:col>
      <xdr:colOff>708025</xdr:colOff>
      <xdr:row>0</xdr:row>
      <xdr:rowOff>890905</xdr:rowOff>
    </xdr:to>
    <xdr:pic>
      <xdr:nvPicPr>
        <xdr:cNvPr id="4" name="图片 3" descr="1581318631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5425" y="25400"/>
          <a:ext cx="1784985" cy="865505"/>
        </a:xfrm>
        <a:prstGeom prst="rect">
          <a:avLst/>
        </a:prstGeom>
      </xdr:spPr>
    </xdr:pic>
    <xdr:clientData/>
  </xdr:twoCellAnchor>
  <xdr:twoCellAnchor editAs="oneCell">
    <xdr:from>
      <xdr:col>0</xdr:col>
      <xdr:colOff>99695</xdr:colOff>
      <xdr:row>14</xdr:row>
      <xdr:rowOff>137160</xdr:rowOff>
    </xdr:from>
    <xdr:to>
      <xdr:col>5</xdr:col>
      <xdr:colOff>268605</xdr:colOff>
      <xdr:row>25</xdr:row>
      <xdr:rowOff>187325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695" y="8260080"/>
          <a:ext cx="6468745" cy="323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760095</xdr:colOff>
      <xdr:row>14</xdr:row>
      <xdr:rowOff>151130</xdr:rowOff>
    </xdr:from>
    <xdr:to>
      <xdr:col>11</xdr:col>
      <xdr:colOff>124460</xdr:colOff>
      <xdr:row>20</xdr:row>
      <xdr:rowOff>205740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59930" y="8274050"/>
          <a:ext cx="6776085" cy="1791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55" zoomScaleNormal="55" workbookViewId="0">
      <selection activeCell="A11" sqref="A11:J11"/>
    </sheetView>
  </sheetViews>
  <sheetFormatPr defaultColWidth="9" defaultRowHeight="22.8"/>
  <cols>
    <col min="1" max="1" width="18.9907407407407" style="2" customWidth="1"/>
    <col min="2" max="2" width="17.9722222222222" style="1" customWidth="1"/>
    <col min="3" max="3" width="19.1759259259259" style="2" customWidth="1"/>
    <col min="4" max="4" width="18.9907407407407" style="1" customWidth="1"/>
    <col min="5" max="5" width="16.7314814814815" style="1" customWidth="1"/>
    <col min="6" max="6" width="19.5833333333333" style="1" customWidth="1"/>
    <col min="7" max="7" width="14.6296296296296" style="3" customWidth="1"/>
    <col min="8" max="8" width="16.3611111111111" style="1" customWidth="1"/>
    <col min="9" max="9" width="24.4722222222222" style="1" customWidth="1"/>
    <col min="10" max="10" width="24.0277777777778" style="1" customWidth="1"/>
    <col min="11" max="16384" width="9" style="1"/>
  </cols>
  <sheetData>
    <row r="1" ht="74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30" customHeight="1" spans="1:9">
      <c r="A2" s="4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30" customHeight="1" spans="1:9">
      <c r="A3" s="4" t="s">
        <v>2</v>
      </c>
      <c r="B3" s="5"/>
      <c r="C3" s="5"/>
      <c r="D3" s="5"/>
      <c r="E3" s="5"/>
      <c r="F3" s="5"/>
      <c r="G3" s="5"/>
      <c r="H3" s="5"/>
      <c r="I3" s="5"/>
    </row>
    <row r="4" s="1" customFormat="1" ht="30" customHeight="1" spans="1:9">
      <c r="A4" s="4" t="s">
        <v>3</v>
      </c>
      <c r="B4" s="5"/>
      <c r="C4" s="5"/>
      <c r="D4" s="5"/>
      <c r="E4" s="5"/>
      <c r="F4" s="5"/>
      <c r="G4" s="5"/>
      <c r="H4" s="5"/>
      <c r="I4" s="5"/>
    </row>
    <row r="5" ht="46" customHeight="1" spans="1:10">
      <c r="A5" s="6" t="s">
        <v>4</v>
      </c>
      <c r="B5" s="7"/>
      <c r="C5" s="7"/>
      <c r="D5" s="7"/>
      <c r="E5" s="7"/>
      <c r="F5" s="8"/>
      <c r="G5" s="9" t="s">
        <v>5</v>
      </c>
      <c r="H5" s="9"/>
      <c r="I5" s="9"/>
      <c r="J5" s="24"/>
    </row>
    <row r="6" ht="51" customHeight="1" spans="1:10">
      <c r="A6" s="10" t="s">
        <v>6</v>
      </c>
      <c r="B6" s="11" t="s">
        <v>7</v>
      </c>
      <c r="C6" s="12" t="s">
        <v>8</v>
      </c>
      <c r="D6" s="11" t="s">
        <v>9</v>
      </c>
      <c r="E6" s="11" t="s">
        <v>10</v>
      </c>
      <c r="F6" s="11" t="s">
        <v>11</v>
      </c>
      <c r="G6" s="13" t="s">
        <v>6</v>
      </c>
      <c r="H6" s="14" t="s">
        <v>12</v>
      </c>
      <c r="I6" s="14" t="s">
        <v>13</v>
      </c>
      <c r="J6" s="14" t="s">
        <v>14</v>
      </c>
    </row>
    <row r="7" ht="52" customHeight="1" spans="1:10">
      <c r="A7" s="15" t="e">
        <f>B7*C7</f>
        <v>#DIV/0!</v>
      </c>
      <c r="B7" s="16">
        <v>15</v>
      </c>
      <c r="C7" s="17" t="e">
        <f>D7/E7</f>
        <v>#DIV/0!</v>
      </c>
      <c r="D7" s="18">
        <v>0</v>
      </c>
      <c r="E7" s="18">
        <v>0</v>
      </c>
      <c r="F7" s="19">
        <v>0</v>
      </c>
      <c r="G7" s="20" t="e">
        <f>H7/I7</f>
        <v>#DIV/0!</v>
      </c>
      <c r="H7" s="18">
        <v>0</v>
      </c>
      <c r="I7" s="19">
        <v>0</v>
      </c>
      <c r="J7" s="19">
        <v>0</v>
      </c>
    </row>
    <row r="9" spans="1:2">
      <c r="A9" s="21" t="s">
        <v>15</v>
      </c>
      <c r="B9" s="21"/>
    </row>
    <row r="10" ht="101" customHeight="1" spans="1:10">
      <c r="A10" s="22" t="s">
        <v>16</v>
      </c>
      <c r="B10" s="22"/>
      <c r="C10" s="22"/>
      <c r="D10" s="22"/>
      <c r="E10" s="22"/>
      <c r="F10" s="22"/>
      <c r="G10" s="22"/>
      <c r="H10" s="22"/>
      <c r="I10" s="22"/>
      <c r="J10" s="22"/>
    </row>
    <row r="11" ht="87" customHeight="1" spans="1:10">
      <c r="A11" s="23" t="s">
        <v>17</v>
      </c>
      <c r="B11" s="23"/>
      <c r="C11" s="23"/>
      <c r="D11" s="23"/>
      <c r="E11" s="23"/>
      <c r="F11" s="23"/>
      <c r="G11" s="23"/>
      <c r="H11" s="23"/>
      <c r="I11" s="23"/>
      <c r="J11" s="23"/>
    </row>
    <row r="12" ht="27" customHeight="1" spans="1:10">
      <c r="A12" s="22" t="s">
        <v>18</v>
      </c>
      <c r="B12" s="22"/>
      <c r="C12" s="22"/>
      <c r="D12" s="22"/>
      <c r="E12" s="22"/>
      <c r="F12" s="22"/>
      <c r="G12" s="22"/>
      <c r="H12" s="22"/>
      <c r="I12" s="22"/>
      <c r="J12" s="22"/>
    </row>
    <row r="13" ht="40" customHeight="1" spans="1:10">
      <c r="A13" s="22" t="s">
        <v>19</v>
      </c>
      <c r="B13" s="22"/>
      <c r="C13" s="22"/>
      <c r="D13" s="22"/>
      <c r="E13" s="22"/>
      <c r="F13" s="22"/>
      <c r="G13" s="22"/>
      <c r="H13" s="22"/>
      <c r="I13" s="22"/>
      <c r="J13" s="22"/>
    </row>
    <row r="14" ht="26" customHeight="1" spans="1:10">
      <c r="A14" s="22" t="s">
        <v>20</v>
      </c>
      <c r="B14" s="22"/>
      <c r="C14" s="22"/>
      <c r="D14" s="22"/>
      <c r="E14" s="22"/>
      <c r="F14" s="22"/>
      <c r="G14" s="22"/>
      <c r="H14" s="22"/>
      <c r="I14" s="22"/>
      <c r="J14" s="22"/>
    </row>
  </sheetData>
  <sheetProtection password="C653" sheet="1" objects="1"/>
  <mergeCells count="12">
    <mergeCell ref="A1:I1"/>
    <mergeCell ref="B2:I2"/>
    <mergeCell ref="B3:I3"/>
    <mergeCell ref="B4:I4"/>
    <mergeCell ref="A5:F5"/>
    <mergeCell ref="G5:I5"/>
    <mergeCell ref="A9:B9"/>
    <mergeCell ref="A10:J10"/>
    <mergeCell ref="A11:J11"/>
    <mergeCell ref="A12:J12"/>
    <mergeCell ref="A13:J13"/>
    <mergeCell ref="A14:J14"/>
  </mergeCells>
  <pageMargins left="0.393055555555556" right="0.393055555555556" top="0.786805555555556" bottom="0.786805555555556" header="0.298611111111111" footer="0.298611111111111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港股计算好价格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A 海涛 ～13624284782</cp:lastModifiedBy>
  <dcterms:created xsi:type="dcterms:W3CDTF">2015-06-05T18:17:00Z</dcterms:created>
  <dcterms:modified xsi:type="dcterms:W3CDTF">2020-02-18T10:31:42Z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