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ius\Documents\agentecon\exercises\src\com\agentecon\exercise2\"/>
    </mc:Choice>
  </mc:AlternateContent>
  <bookViews>
    <workbookView xWindow="0" yWindow="0" windowWidth="28800" windowHeight="13275" activeTab="1" xr2:uid="{00000000-000D-0000-FFFF-FFFF00000000}"/>
  </bookViews>
  <sheets>
    <sheet name="Optimal Global Production" sheetId="1" r:id="rId1"/>
    <sheet name="Dumb investment strategy" sheetId="2" r:id="rId2"/>
    <sheet name="Two-Dimensional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3" l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C1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D43" i="3"/>
  <c r="B44" i="3"/>
  <c r="C44" i="3"/>
  <c r="D44" i="3"/>
  <c r="B45" i="3"/>
  <c r="C45" i="3"/>
  <c r="B46" i="3"/>
  <c r="C46" i="3"/>
  <c r="D46" i="3"/>
  <c r="C2" i="3"/>
  <c r="D2" i="3"/>
  <c r="B2" i="3"/>
  <c r="D40" i="3"/>
  <c r="A3" i="3"/>
  <c r="S4" i="1"/>
  <c r="S3" i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D10" i="3" l="1"/>
  <c r="D18" i="3"/>
  <c r="D26" i="3"/>
  <c r="D34" i="3"/>
  <c r="D42" i="3"/>
  <c r="D5" i="3"/>
  <c r="D13" i="3"/>
  <c r="D21" i="3"/>
  <c r="D29" i="3"/>
  <c r="D37" i="3"/>
  <c r="D8" i="3"/>
  <c r="D16" i="3"/>
  <c r="D24" i="3"/>
  <c r="D32" i="3"/>
  <c r="D3" i="3"/>
  <c r="D11" i="3"/>
  <c r="D19" i="3"/>
  <c r="D27" i="3"/>
  <c r="D35" i="3"/>
  <c r="D6" i="3"/>
  <c r="D14" i="3"/>
  <c r="D22" i="3"/>
  <c r="D30" i="3"/>
  <c r="D38" i="3"/>
  <c r="D9" i="3"/>
  <c r="D17" i="3"/>
  <c r="D25" i="3"/>
  <c r="D33" i="3"/>
  <c r="D4" i="3"/>
  <c r="D12" i="3"/>
  <c r="D20" i="3"/>
  <c r="D28" i="3"/>
  <c r="D36" i="3"/>
  <c r="D7" i="3"/>
  <c r="D15" i="3"/>
  <c r="D23" i="3"/>
  <c r="D31" i="3"/>
  <c r="D39" i="3"/>
  <c r="D41" i="3"/>
  <c r="D45" i="3"/>
  <c r="A4" i="3"/>
  <c r="C3" i="1"/>
  <c r="F8" i="1"/>
  <c r="F9" i="1"/>
  <c r="E7" i="3" l="1"/>
  <c r="E15" i="3"/>
  <c r="E23" i="3"/>
  <c r="E31" i="3"/>
  <c r="E39" i="3"/>
  <c r="E10" i="3"/>
  <c r="E18" i="3"/>
  <c r="E26" i="3"/>
  <c r="E34" i="3"/>
  <c r="E5" i="3"/>
  <c r="E13" i="3"/>
  <c r="E21" i="3"/>
  <c r="E29" i="3"/>
  <c r="E37" i="3"/>
  <c r="E8" i="3"/>
  <c r="E16" i="3"/>
  <c r="E24" i="3"/>
  <c r="E32" i="3"/>
  <c r="E40" i="3"/>
  <c r="E3" i="3"/>
  <c r="E11" i="3"/>
  <c r="E19" i="3"/>
  <c r="E27" i="3"/>
  <c r="E35" i="3"/>
  <c r="E6" i="3"/>
  <c r="E14" i="3"/>
  <c r="E22" i="3"/>
  <c r="E30" i="3"/>
  <c r="E9" i="3"/>
  <c r="E17" i="3"/>
  <c r="E25" i="3"/>
  <c r="E33" i="3"/>
  <c r="E4" i="3"/>
  <c r="E12" i="3"/>
  <c r="E20" i="3"/>
  <c r="E28" i="3"/>
  <c r="E36" i="3"/>
  <c r="E45" i="3"/>
  <c r="E41" i="3"/>
  <c r="E43" i="3"/>
  <c r="E38" i="3"/>
  <c r="E46" i="3"/>
  <c r="E42" i="3"/>
  <c r="E44" i="3"/>
  <c r="E2" i="3"/>
  <c r="A5" i="3"/>
  <c r="C31" i="1"/>
  <c r="F4" i="3" l="1"/>
  <c r="F12" i="3"/>
  <c r="F20" i="3"/>
  <c r="F28" i="3"/>
  <c r="F36" i="3"/>
  <c r="F7" i="3"/>
  <c r="F15" i="3"/>
  <c r="F23" i="3"/>
  <c r="F31" i="3"/>
  <c r="F10" i="3"/>
  <c r="F18" i="3"/>
  <c r="F26" i="3"/>
  <c r="F34" i="3"/>
  <c r="F5" i="3"/>
  <c r="F13" i="3"/>
  <c r="F21" i="3"/>
  <c r="F29" i="3"/>
  <c r="F37" i="3"/>
  <c r="F8" i="3"/>
  <c r="F16" i="3"/>
  <c r="F24" i="3"/>
  <c r="F32" i="3"/>
  <c r="F40" i="3"/>
  <c r="F3" i="3"/>
  <c r="F11" i="3"/>
  <c r="F19" i="3"/>
  <c r="F27" i="3"/>
  <c r="F35" i="3"/>
  <c r="F6" i="3"/>
  <c r="F14" i="3"/>
  <c r="F22" i="3"/>
  <c r="F30" i="3"/>
  <c r="F9" i="3"/>
  <c r="F17" i="3"/>
  <c r="F25" i="3"/>
  <c r="F33" i="3"/>
  <c r="F41" i="3"/>
  <c r="F45" i="3"/>
  <c r="F43" i="3"/>
  <c r="F46" i="3"/>
  <c r="F38" i="3"/>
  <c r="F39" i="3"/>
  <c r="F42" i="3"/>
  <c r="F2" i="3"/>
  <c r="F44" i="3"/>
  <c r="A6" i="3"/>
  <c r="C73" i="1"/>
  <c r="C85" i="1"/>
  <c r="C63" i="1"/>
  <c r="C26" i="1"/>
  <c r="C71" i="1"/>
  <c r="C25" i="1"/>
  <c r="C21" i="1"/>
  <c r="C33" i="1"/>
  <c r="C42" i="1"/>
  <c r="C46" i="1"/>
  <c r="C17" i="1"/>
  <c r="C41" i="1"/>
  <c r="C27" i="1"/>
  <c r="C45" i="1"/>
  <c r="C54" i="1"/>
  <c r="C18" i="1"/>
  <c r="C53" i="1"/>
  <c r="C75" i="1"/>
  <c r="C22" i="1"/>
  <c r="C34" i="1"/>
  <c r="C38" i="1"/>
  <c r="C49" i="1"/>
  <c r="C35" i="1"/>
  <c r="C23" i="1"/>
  <c r="C65" i="1"/>
  <c r="C51" i="1"/>
  <c r="C61" i="1"/>
  <c r="C39" i="1"/>
  <c r="C69" i="1"/>
  <c r="C47" i="1"/>
  <c r="C67" i="1"/>
  <c r="C79" i="1"/>
  <c r="C59" i="1"/>
  <c r="C29" i="1"/>
  <c r="C57" i="1"/>
  <c r="C19" i="1"/>
  <c r="C83" i="1"/>
  <c r="C77" i="1"/>
  <c r="C48" i="1"/>
  <c r="C66" i="1"/>
  <c r="C82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644" i="1"/>
  <c r="C652" i="1"/>
  <c r="C660" i="1"/>
  <c r="C668" i="1"/>
  <c r="C676" i="1"/>
  <c r="C684" i="1"/>
  <c r="C692" i="1"/>
  <c r="C700" i="1"/>
  <c r="C708" i="1"/>
  <c r="C716" i="1"/>
  <c r="C724" i="1"/>
  <c r="C732" i="1"/>
  <c r="C20" i="1"/>
  <c r="C50" i="1"/>
  <c r="C68" i="1"/>
  <c r="C84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13" i="1"/>
  <c r="C421" i="1"/>
  <c r="C429" i="1"/>
  <c r="C437" i="1"/>
  <c r="C445" i="1"/>
  <c r="C453" i="1"/>
  <c r="C461" i="1"/>
  <c r="C469" i="1"/>
  <c r="C477" i="1"/>
  <c r="C485" i="1"/>
  <c r="C493" i="1"/>
  <c r="C501" i="1"/>
  <c r="C509" i="1"/>
  <c r="C517" i="1"/>
  <c r="C525" i="1"/>
  <c r="C533" i="1"/>
  <c r="C541" i="1"/>
  <c r="C549" i="1"/>
  <c r="C557" i="1"/>
  <c r="C565" i="1"/>
  <c r="C573" i="1"/>
  <c r="C581" i="1"/>
  <c r="C589" i="1"/>
  <c r="C597" i="1"/>
  <c r="C605" i="1"/>
  <c r="C613" i="1"/>
  <c r="C621" i="1"/>
  <c r="C629" i="1"/>
  <c r="C637" i="1"/>
  <c r="C645" i="1"/>
  <c r="C653" i="1"/>
  <c r="C661" i="1"/>
  <c r="C669" i="1"/>
  <c r="C677" i="1"/>
  <c r="C685" i="1"/>
  <c r="C693" i="1"/>
  <c r="C701" i="1"/>
  <c r="C709" i="1"/>
  <c r="C717" i="1"/>
  <c r="C725" i="1"/>
  <c r="C733" i="1"/>
  <c r="C24" i="1"/>
  <c r="C52" i="1"/>
  <c r="C70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46" i="1"/>
  <c r="C254" i="1"/>
  <c r="C262" i="1"/>
  <c r="C270" i="1"/>
  <c r="C278" i="1"/>
  <c r="C286" i="1"/>
  <c r="C294" i="1"/>
  <c r="C302" i="1"/>
  <c r="C310" i="1"/>
  <c r="C318" i="1"/>
  <c r="C326" i="1"/>
  <c r="C334" i="1"/>
  <c r="C342" i="1"/>
  <c r="C350" i="1"/>
  <c r="C358" i="1"/>
  <c r="C366" i="1"/>
  <c r="C374" i="1"/>
  <c r="C382" i="1"/>
  <c r="C390" i="1"/>
  <c r="C398" i="1"/>
  <c r="C406" i="1"/>
  <c r="C414" i="1"/>
  <c r="C422" i="1"/>
  <c r="C430" i="1"/>
  <c r="C438" i="1"/>
  <c r="C446" i="1"/>
  <c r="C454" i="1"/>
  <c r="C462" i="1"/>
  <c r="C470" i="1"/>
  <c r="C478" i="1"/>
  <c r="C486" i="1"/>
  <c r="C494" i="1"/>
  <c r="C502" i="1"/>
  <c r="C510" i="1"/>
  <c r="C518" i="1"/>
  <c r="C526" i="1"/>
  <c r="C534" i="1"/>
  <c r="C542" i="1"/>
  <c r="C550" i="1"/>
  <c r="C558" i="1"/>
  <c r="C566" i="1"/>
  <c r="C574" i="1"/>
  <c r="C582" i="1"/>
  <c r="C590" i="1"/>
  <c r="C598" i="1"/>
  <c r="C606" i="1"/>
  <c r="C614" i="1"/>
  <c r="C622" i="1"/>
  <c r="C630" i="1"/>
  <c r="C638" i="1"/>
  <c r="C646" i="1"/>
  <c r="C654" i="1"/>
  <c r="C662" i="1"/>
  <c r="C670" i="1"/>
  <c r="C678" i="1"/>
  <c r="C686" i="1"/>
  <c r="C694" i="1"/>
  <c r="C702" i="1"/>
  <c r="C710" i="1"/>
  <c r="C718" i="1"/>
  <c r="C726" i="1"/>
  <c r="C734" i="1"/>
  <c r="C28" i="1"/>
  <c r="C56" i="1"/>
  <c r="C72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375" i="1"/>
  <c r="C383" i="1"/>
  <c r="C391" i="1"/>
  <c r="C399" i="1"/>
  <c r="C407" i="1"/>
  <c r="C415" i="1"/>
  <c r="C423" i="1"/>
  <c r="C431" i="1"/>
  <c r="C439" i="1"/>
  <c r="C447" i="1"/>
  <c r="C455" i="1"/>
  <c r="C463" i="1"/>
  <c r="C471" i="1"/>
  <c r="C479" i="1"/>
  <c r="C487" i="1"/>
  <c r="C495" i="1"/>
  <c r="C503" i="1"/>
  <c r="C511" i="1"/>
  <c r="C519" i="1"/>
  <c r="C527" i="1"/>
  <c r="C535" i="1"/>
  <c r="C543" i="1"/>
  <c r="C551" i="1"/>
  <c r="C559" i="1"/>
  <c r="C567" i="1"/>
  <c r="C575" i="1"/>
  <c r="C583" i="1"/>
  <c r="C591" i="1"/>
  <c r="C599" i="1"/>
  <c r="C607" i="1"/>
  <c r="C615" i="1"/>
  <c r="C623" i="1"/>
  <c r="C631" i="1"/>
  <c r="C639" i="1"/>
  <c r="C647" i="1"/>
  <c r="C655" i="1"/>
  <c r="C663" i="1"/>
  <c r="C671" i="1"/>
  <c r="C679" i="1"/>
  <c r="C687" i="1"/>
  <c r="C695" i="1"/>
  <c r="C703" i="1"/>
  <c r="C711" i="1"/>
  <c r="C719" i="1"/>
  <c r="C727" i="1"/>
  <c r="C735" i="1"/>
  <c r="C32" i="1"/>
  <c r="C58" i="1"/>
  <c r="C74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0" i="1"/>
  <c r="C408" i="1"/>
  <c r="C416" i="1"/>
  <c r="C424" i="1"/>
  <c r="C432" i="1"/>
  <c r="C440" i="1"/>
  <c r="C448" i="1"/>
  <c r="C456" i="1"/>
  <c r="C464" i="1"/>
  <c r="C472" i="1"/>
  <c r="C480" i="1"/>
  <c r="C488" i="1"/>
  <c r="C496" i="1"/>
  <c r="C504" i="1"/>
  <c r="C512" i="1"/>
  <c r="C520" i="1"/>
  <c r="C528" i="1"/>
  <c r="C536" i="1"/>
  <c r="C544" i="1"/>
  <c r="C552" i="1"/>
  <c r="C560" i="1"/>
  <c r="C568" i="1"/>
  <c r="C576" i="1"/>
  <c r="C584" i="1"/>
  <c r="C592" i="1"/>
  <c r="C600" i="1"/>
  <c r="C608" i="1"/>
  <c r="C616" i="1"/>
  <c r="C624" i="1"/>
  <c r="C632" i="1"/>
  <c r="C640" i="1"/>
  <c r="C648" i="1"/>
  <c r="C656" i="1"/>
  <c r="C664" i="1"/>
  <c r="C672" i="1"/>
  <c r="C680" i="1"/>
  <c r="C688" i="1"/>
  <c r="C696" i="1"/>
  <c r="C704" i="1"/>
  <c r="C712" i="1"/>
  <c r="C720" i="1"/>
  <c r="C728" i="1"/>
  <c r="C736" i="1"/>
  <c r="C36" i="1"/>
  <c r="C60" i="1"/>
  <c r="C76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C433" i="1"/>
  <c r="C441" i="1"/>
  <c r="C449" i="1"/>
  <c r="C457" i="1"/>
  <c r="C465" i="1"/>
  <c r="C473" i="1"/>
  <c r="C481" i="1"/>
  <c r="C489" i="1"/>
  <c r="C497" i="1"/>
  <c r="C505" i="1"/>
  <c r="C513" i="1"/>
  <c r="C521" i="1"/>
  <c r="C529" i="1"/>
  <c r="C537" i="1"/>
  <c r="C545" i="1"/>
  <c r="C553" i="1"/>
  <c r="C561" i="1"/>
  <c r="C569" i="1"/>
  <c r="C577" i="1"/>
  <c r="C585" i="1"/>
  <c r="C593" i="1"/>
  <c r="C601" i="1"/>
  <c r="C609" i="1"/>
  <c r="C617" i="1"/>
  <c r="C625" i="1"/>
  <c r="C633" i="1"/>
  <c r="C641" i="1"/>
  <c r="C649" i="1"/>
  <c r="C657" i="1"/>
  <c r="C665" i="1"/>
  <c r="C673" i="1"/>
  <c r="C681" i="1"/>
  <c r="C689" i="1"/>
  <c r="C697" i="1"/>
  <c r="C705" i="1"/>
  <c r="C713" i="1"/>
  <c r="C721" i="1"/>
  <c r="C729" i="1"/>
  <c r="C737" i="1"/>
  <c r="C40" i="1"/>
  <c r="C62" i="1"/>
  <c r="C78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682" i="1"/>
  <c r="C690" i="1"/>
  <c r="C698" i="1"/>
  <c r="C706" i="1"/>
  <c r="C714" i="1"/>
  <c r="C722" i="1"/>
  <c r="C730" i="1"/>
  <c r="C738" i="1"/>
  <c r="C44" i="1"/>
  <c r="C64" i="1"/>
  <c r="C80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675" i="1"/>
  <c r="C683" i="1"/>
  <c r="C691" i="1"/>
  <c r="C699" i="1"/>
  <c r="C707" i="1"/>
  <c r="C715" i="1"/>
  <c r="C723" i="1"/>
  <c r="C731" i="1"/>
  <c r="C739" i="1"/>
  <c r="C747" i="1"/>
  <c r="C763" i="1"/>
  <c r="C779" i="1"/>
  <c r="C803" i="1"/>
  <c r="C819" i="1"/>
  <c r="C835" i="1"/>
  <c r="C859" i="1"/>
  <c r="C875" i="1"/>
  <c r="C899" i="1"/>
  <c r="C923" i="1"/>
  <c r="C939" i="1"/>
  <c r="C963" i="1"/>
  <c r="C987" i="1"/>
  <c r="C740" i="1"/>
  <c r="C748" i="1"/>
  <c r="C756" i="1"/>
  <c r="C764" i="1"/>
  <c r="C772" i="1"/>
  <c r="C780" i="1"/>
  <c r="C788" i="1"/>
  <c r="C796" i="1"/>
  <c r="C804" i="1"/>
  <c r="C812" i="1"/>
  <c r="C820" i="1"/>
  <c r="C828" i="1"/>
  <c r="C836" i="1"/>
  <c r="C844" i="1"/>
  <c r="C852" i="1"/>
  <c r="C860" i="1"/>
  <c r="C868" i="1"/>
  <c r="C876" i="1"/>
  <c r="C884" i="1"/>
  <c r="C892" i="1"/>
  <c r="C900" i="1"/>
  <c r="C908" i="1"/>
  <c r="C916" i="1"/>
  <c r="C924" i="1"/>
  <c r="C932" i="1"/>
  <c r="C940" i="1"/>
  <c r="C948" i="1"/>
  <c r="C956" i="1"/>
  <c r="C964" i="1"/>
  <c r="C972" i="1"/>
  <c r="C980" i="1"/>
  <c r="C988" i="1"/>
  <c r="C996" i="1"/>
  <c r="C5" i="1"/>
  <c r="C13" i="1"/>
  <c r="C936" i="1"/>
  <c r="C976" i="1"/>
  <c r="C4" i="1"/>
  <c r="C741" i="1"/>
  <c r="C749" i="1"/>
  <c r="C757" i="1"/>
  <c r="C765" i="1"/>
  <c r="C773" i="1"/>
  <c r="C781" i="1"/>
  <c r="C789" i="1"/>
  <c r="C797" i="1"/>
  <c r="C805" i="1"/>
  <c r="C813" i="1"/>
  <c r="C821" i="1"/>
  <c r="C829" i="1"/>
  <c r="C837" i="1"/>
  <c r="C845" i="1"/>
  <c r="C853" i="1"/>
  <c r="C861" i="1"/>
  <c r="C869" i="1"/>
  <c r="C877" i="1"/>
  <c r="C885" i="1"/>
  <c r="C893" i="1"/>
  <c r="C901" i="1"/>
  <c r="C909" i="1"/>
  <c r="C917" i="1"/>
  <c r="C925" i="1"/>
  <c r="C933" i="1"/>
  <c r="C941" i="1"/>
  <c r="C949" i="1"/>
  <c r="C957" i="1"/>
  <c r="C965" i="1"/>
  <c r="C973" i="1"/>
  <c r="C981" i="1"/>
  <c r="C989" i="1"/>
  <c r="C997" i="1"/>
  <c r="C6" i="1"/>
  <c r="C14" i="1"/>
  <c r="C928" i="1"/>
  <c r="C960" i="1"/>
  <c r="C1000" i="1"/>
  <c r="C742" i="1"/>
  <c r="C750" i="1"/>
  <c r="C758" i="1"/>
  <c r="C766" i="1"/>
  <c r="C774" i="1"/>
  <c r="C782" i="1"/>
  <c r="C790" i="1"/>
  <c r="C798" i="1"/>
  <c r="C806" i="1"/>
  <c r="C814" i="1"/>
  <c r="C822" i="1"/>
  <c r="C830" i="1"/>
  <c r="C838" i="1"/>
  <c r="C846" i="1"/>
  <c r="C854" i="1"/>
  <c r="C862" i="1"/>
  <c r="C870" i="1"/>
  <c r="C878" i="1"/>
  <c r="C886" i="1"/>
  <c r="C894" i="1"/>
  <c r="C902" i="1"/>
  <c r="C910" i="1"/>
  <c r="C918" i="1"/>
  <c r="C926" i="1"/>
  <c r="C934" i="1"/>
  <c r="C942" i="1"/>
  <c r="C950" i="1"/>
  <c r="C958" i="1"/>
  <c r="C966" i="1"/>
  <c r="C974" i="1"/>
  <c r="C982" i="1"/>
  <c r="C990" i="1"/>
  <c r="C998" i="1"/>
  <c r="C7" i="1"/>
  <c r="C15" i="1"/>
  <c r="C920" i="1"/>
  <c r="C968" i="1"/>
  <c r="C9" i="1"/>
  <c r="C743" i="1"/>
  <c r="C751" i="1"/>
  <c r="C759" i="1"/>
  <c r="C767" i="1"/>
  <c r="C775" i="1"/>
  <c r="C783" i="1"/>
  <c r="C791" i="1"/>
  <c r="C799" i="1"/>
  <c r="C807" i="1"/>
  <c r="C815" i="1"/>
  <c r="C823" i="1"/>
  <c r="C831" i="1"/>
  <c r="C839" i="1"/>
  <c r="C847" i="1"/>
  <c r="C855" i="1"/>
  <c r="C863" i="1"/>
  <c r="C871" i="1"/>
  <c r="C879" i="1"/>
  <c r="C887" i="1"/>
  <c r="C895" i="1"/>
  <c r="C903" i="1"/>
  <c r="C911" i="1"/>
  <c r="C919" i="1"/>
  <c r="C927" i="1"/>
  <c r="C935" i="1"/>
  <c r="C943" i="1"/>
  <c r="C951" i="1"/>
  <c r="C959" i="1"/>
  <c r="C967" i="1"/>
  <c r="C975" i="1"/>
  <c r="C983" i="1"/>
  <c r="C991" i="1"/>
  <c r="C999" i="1"/>
  <c r="C8" i="1"/>
  <c r="C16" i="1"/>
  <c r="C752" i="1"/>
  <c r="C768" i="1"/>
  <c r="C776" i="1"/>
  <c r="C792" i="1"/>
  <c r="C808" i="1"/>
  <c r="C824" i="1"/>
  <c r="C840" i="1"/>
  <c r="C848" i="1"/>
  <c r="C864" i="1"/>
  <c r="C880" i="1"/>
  <c r="C896" i="1"/>
  <c r="C912" i="1"/>
  <c r="C952" i="1"/>
  <c r="C992" i="1"/>
  <c r="C995" i="1"/>
  <c r="C744" i="1"/>
  <c r="C760" i="1"/>
  <c r="C784" i="1"/>
  <c r="C800" i="1"/>
  <c r="C816" i="1"/>
  <c r="C832" i="1"/>
  <c r="C856" i="1"/>
  <c r="C872" i="1"/>
  <c r="C888" i="1"/>
  <c r="C904" i="1"/>
  <c r="C944" i="1"/>
  <c r="C984" i="1"/>
  <c r="C745" i="1"/>
  <c r="C753" i="1"/>
  <c r="C761" i="1"/>
  <c r="C769" i="1"/>
  <c r="C777" i="1"/>
  <c r="C785" i="1"/>
  <c r="C793" i="1"/>
  <c r="C801" i="1"/>
  <c r="C809" i="1"/>
  <c r="C817" i="1"/>
  <c r="C825" i="1"/>
  <c r="C833" i="1"/>
  <c r="C841" i="1"/>
  <c r="C849" i="1"/>
  <c r="C857" i="1"/>
  <c r="C865" i="1"/>
  <c r="C873" i="1"/>
  <c r="C881" i="1"/>
  <c r="C889" i="1"/>
  <c r="C897" i="1"/>
  <c r="C905" i="1"/>
  <c r="C913" i="1"/>
  <c r="C921" i="1"/>
  <c r="C929" i="1"/>
  <c r="C937" i="1"/>
  <c r="C945" i="1"/>
  <c r="C953" i="1"/>
  <c r="C961" i="1"/>
  <c r="C969" i="1"/>
  <c r="C977" i="1"/>
  <c r="C985" i="1"/>
  <c r="C993" i="1"/>
  <c r="C1001" i="1"/>
  <c r="C10" i="1"/>
  <c r="C915" i="1"/>
  <c r="C955" i="1"/>
  <c r="C979" i="1"/>
  <c r="C12" i="1"/>
  <c r="C746" i="1"/>
  <c r="C754" i="1"/>
  <c r="C762" i="1"/>
  <c r="C770" i="1"/>
  <c r="C778" i="1"/>
  <c r="C786" i="1"/>
  <c r="C794" i="1"/>
  <c r="C802" i="1"/>
  <c r="C810" i="1"/>
  <c r="C818" i="1"/>
  <c r="C826" i="1"/>
  <c r="C834" i="1"/>
  <c r="C842" i="1"/>
  <c r="C850" i="1"/>
  <c r="C858" i="1"/>
  <c r="C866" i="1"/>
  <c r="C874" i="1"/>
  <c r="C882" i="1"/>
  <c r="C890" i="1"/>
  <c r="C898" i="1"/>
  <c r="C906" i="1"/>
  <c r="C914" i="1"/>
  <c r="C922" i="1"/>
  <c r="C930" i="1"/>
  <c r="C938" i="1"/>
  <c r="C946" i="1"/>
  <c r="C954" i="1"/>
  <c r="C962" i="1"/>
  <c r="C970" i="1"/>
  <c r="C978" i="1"/>
  <c r="C986" i="1"/>
  <c r="C994" i="1"/>
  <c r="C1002" i="1"/>
  <c r="C11" i="1"/>
  <c r="C755" i="1"/>
  <c r="C771" i="1"/>
  <c r="C787" i="1"/>
  <c r="C795" i="1"/>
  <c r="C811" i="1"/>
  <c r="C827" i="1"/>
  <c r="C843" i="1"/>
  <c r="C851" i="1"/>
  <c r="C867" i="1"/>
  <c r="C883" i="1"/>
  <c r="C891" i="1"/>
  <c r="C907" i="1"/>
  <c r="C931" i="1"/>
  <c r="C947" i="1"/>
  <c r="C971" i="1"/>
  <c r="C1003" i="1"/>
  <c r="C81" i="1"/>
  <c r="C43" i="1"/>
  <c r="C37" i="1"/>
  <c r="C30" i="1"/>
  <c r="C55" i="1"/>
  <c r="B4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56" i="1"/>
  <c r="B164" i="1"/>
  <c r="B172" i="1"/>
  <c r="B180" i="1"/>
  <c r="B188" i="1"/>
  <c r="B196" i="1"/>
  <c r="B204" i="1"/>
  <c r="B212" i="1"/>
  <c r="B220" i="1"/>
  <c r="B228" i="1"/>
  <c r="B236" i="1"/>
  <c r="B244" i="1"/>
  <c r="B252" i="1"/>
  <c r="B260" i="1"/>
  <c r="B268" i="1"/>
  <c r="B276" i="1"/>
  <c r="B284" i="1"/>
  <c r="B5" i="1"/>
  <c r="B13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469" i="1"/>
  <c r="B477" i="1"/>
  <c r="B485" i="1"/>
  <c r="B493" i="1"/>
  <c r="B501" i="1"/>
  <c r="B509" i="1"/>
  <c r="B517" i="1"/>
  <c r="B525" i="1"/>
  <c r="B533" i="1"/>
  <c r="B541" i="1"/>
  <c r="B549" i="1"/>
  <c r="B557" i="1"/>
  <c r="B565" i="1"/>
  <c r="B573" i="1"/>
  <c r="B581" i="1"/>
  <c r="B589" i="1"/>
  <c r="B597" i="1"/>
  <c r="B605" i="1"/>
  <c r="B613" i="1"/>
  <c r="B621" i="1"/>
  <c r="B629" i="1"/>
  <c r="B637" i="1"/>
  <c r="B645" i="1"/>
  <c r="B653" i="1"/>
  <c r="B661" i="1"/>
  <c r="B669" i="1"/>
  <c r="B677" i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58" i="1"/>
  <c r="B366" i="1"/>
  <c r="B374" i="1"/>
  <c r="B382" i="1"/>
  <c r="B390" i="1"/>
  <c r="B398" i="1"/>
  <c r="B406" i="1"/>
  <c r="B414" i="1"/>
  <c r="B422" i="1"/>
  <c r="B430" i="1"/>
  <c r="B438" i="1"/>
  <c r="B446" i="1"/>
  <c r="B454" i="1"/>
  <c r="B462" i="1"/>
  <c r="B470" i="1"/>
  <c r="B478" i="1"/>
  <c r="B486" i="1"/>
  <c r="B494" i="1"/>
  <c r="B502" i="1"/>
  <c r="B510" i="1"/>
  <c r="B518" i="1"/>
  <c r="B526" i="1"/>
  <c r="B534" i="1"/>
  <c r="B542" i="1"/>
  <c r="B550" i="1"/>
  <c r="B558" i="1"/>
  <c r="B566" i="1"/>
  <c r="B574" i="1"/>
  <c r="B582" i="1"/>
  <c r="B590" i="1"/>
  <c r="B598" i="1"/>
  <c r="B606" i="1"/>
  <c r="B614" i="1"/>
  <c r="B622" i="1"/>
  <c r="B630" i="1"/>
  <c r="B638" i="1"/>
  <c r="B646" i="1"/>
  <c r="B654" i="1"/>
  <c r="B662" i="1"/>
  <c r="B670" i="1"/>
  <c r="B678" i="1"/>
  <c r="B7" i="1"/>
  <c r="B15" i="1"/>
  <c r="B23" i="1"/>
  <c r="B31" i="1"/>
  <c r="B39" i="1"/>
  <c r="B47" i="1"/>
  <c r="B55" i="1"/>
  <c r="B63" i="1"/>
  <c r="B71" i="1"/>
  <c r="B79" i="1"/>
  <c r="B87" i="1"/>
  <c r="B95" i="1"/>
  <c r="B103" i="1"/>
  <c r="B111" i="1"/>
  <c r="B119" i="1"/>
  <c r="B127" i="1"/>
  <c r="B135" i="1"/>
  <c r="B143" i="1"/>
  <c r="B151" i="1"/>
  <c r="B159" i="1"/>
  <c r="B167" i="1"/>
  <c r="B175" i="1"/>
  <c r="B183" i="1"/>
  <c r="B191" i="1"/>
  <c r="B199" i="1"/>
  <c r="B207" i="1"/>
  <c r="B215" i="1"/>
  <c r="B223" i="1"/>
  <c r="B231" i="1"/>
  <c r="B239" i="1"/>
  <c r="B247" i="1"/>
  <c r="B255" i="1"/>
  <c r="B263" i="1"/>
  <c r="B271" i="1"/>
  <c r="B279" i="1"/>
  <c r="B287" i="1"/>
  <c r="B295" i="1"/>
  <c r="B8" i="1"/>
  <c r="B16" i="1"/>
  <c r="B24" i="1"/>
  <c r="B32" i="1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240" i="1"/>
  <c r="B248" i="1"/>
  <c r="B256" i="1"/>
  <c r="B264" i="1"/>
  <c r="B272" i="1"/>
  <c r="B280" i="1"/>
  <c r="B288" i="1"/>
  <c r="B296" i="1"/>
  <c r="B304" i="1"/>
  <c r="B312" i="1"/>
  <c r="B320" i="1"/>
  <c r="B328" i="1"/>
  <c r="B336" i="1"/>
  <c r="B344" i="1"/>
  <c r="B352" i="1"/>
  <c r="B360" i="1"/>
  <c r="B368" i="1"/>
  <c r="B376" i="1"/>
  <c r="B384" i="1"/>
  <c r="B392" i="1"/>
  <c r="B400" i="1"/>
  <c r="B408" i="1"/>
  <c r="B416" i="1"/>
  <c r="B424" i="1"/>
  <c r="B432" i="1"/>
  <c r="B440" i="1"/>
  <c r="B448" i="1"/>
  <c r="B456" i="1"/>
  <c r="B464" i="1"/>
  <c r="B472" i="1"/>
  <c r="B480" i="1"/>
  <c r="B488" i="1"/>
  <c r="B496" i="1"/>
  <c r="B504" i="1"/>
  <c r="B512" i="1"/>
  <c r="B520" i="1"/>
  <c r="B528" i="1"/>
  <c r="B536" i="1"/>
  <c r="B544" i="1"/>
  <c r="B552" i="1"/>
  <c r="B560" i="1"/>
  <c r="B568" i="1"/>
  <c r="B576" i="1"/>
  <c r="B584" i="1"/>
  <c r="B592" i="1"/>
  <c r="B600" i="1"/>
  <c r="B608" i="1"/>
  <c r="B616" i="1"/>
  <c r="B624" i="1"/>
  <c r="B632" i="1"/>
  <c r="B640" i="1"/>
  <c r="B648" i="1"/>
  <c r="B656" i="1"/>
  <c r="B664" i="1"/>
  <c r="B672" i="1"/>
  <c r="B9" i="1"/>
  <c r="B17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0" i="1"/>
  <c r="B42" i="1"/>
  <c r="B74" i="1"/>
  <c r="B106" i="1"/>
  <c r="B131" i="1"/>
  <c r="B154" i="1"/>
  <c r="B177" i="1"/>
  <c r="B195" i="1"/>
  <c r="B218" i="1"/>
  <c r="B241" i="1"/>
  <c r="B259" i="1"/>
  <c r="B282" i="1"/>
  <c r="B299" i="1"/>
  <c r="B313" i="1"/>
  <c r="B324" i="1"/>
  <c r="B338" i="1"/>
  <c r="B351" i="1"/>
  <c r="B363" i="1"/>
  <c r="B377" i="1"/>
  <c r="B388" i="1"/>
  <c r="B402" i="1"/>
  <c r="B415" i="1"/>
  <c r="B427" i="1"/>
  <c r="B441" i="1"/>
  <c r="B452" i="1"/>
  <c r="B466" i="1"/>
  <c r="B11" i="1"/>
  <c r="B43" i="1"/>
  <c r="B75" i="1"/>
  <c r="B107" i="1"/>
  <c r="B137" i="1"/>
  <c r="B155" i="1"/>
  <c r="B178" i="1"/>
  <c r="B201" i="1"/>
  <c r="B219" i="1"/>
  <c r="B242" i="1"/>
  <c r="B265" i="1"/>
  <c r="B283" i="1"/>
  <c r="B300" i="1"/>
  <c r="B314" i="1"/>
  <c r="B327" i="1"/>
  <c r="B339" i="1"/>
  <c r="B353" i="1"/>
  <c r="B364" i="1"/>
  <c r="B378" i="1"/>
  <c r="B391" i="1"/>
  <c r="B403" i="1"/>
  <c r="B417" i="1"/>
  <c r="B428" i="1"/>
  <c r="B442" i="1"/>
  <c r="B455" i="1"/>
  <c r="B467" i="1"/>
  <c r="B481" i="1"/>
  <c r="B492" i="1"/>
  <c r="B506" i="1"/>
  <c r="B519" i="1"/>
  <c r="B531" i="1"/>
  <c r="B545" i="1"/>
  <c r="B556" i="1"/>
  <c r="B570" i="1"/>
  <c r="B583" i="1"/>
  <c r="B595" i="1"/>
  <c r="B609" i="1"/>
  <c r="B620" i="1"/>
  <c r="B634" i="1"/>
  <c r="B647" i="1"/>
  <c r="B659" i="1"/>
  <c r="B673" i="1"/>
  <c r="B683" i="1"/>
  <c r="B691" i="1"/>
  <c r="B699" i="1"/>
  <c r="B707" i="1"/>
  <c r="B715" i="1"/>
  <c r="B723" i="1"/>
  <c r="B731" i="1"/>
  <c r="B739" i="1"/>
  <c r="B747" i="1"/>
  <c r="B755" i="1"/>
  <c r="B763" i="1"/>
  <c r="B771" i="1"/>
  <c r="B779" i="1"/>
  <c r="B787" i="1"/>
  <c r="B795" i="1"/>
  <c r="B803" i="1"/>
  <c r="B811" i="1"/>
  <c r="B819" i="1"/>
  <c r="B827" i="1"/>
  <c r="B835" i="1"/>
  <c r="B843" i="1"/>
  <c r="B851" i="1"/>
  <c r="B859" i="1"/>
  <c r="B867" i="1"/>
  <c r="B875" i="1"/>
  <c r="B883" i="1"/>
  <c r="B891" i="1"/>
  <c r="B899" i="1"/>
  <c r="B907" i="1"/>
  <c r="B915" i="1"/>
  <c r="B923" i="1"/>
  <c r="B931" i="1"/>
  <c r="B939" i="1"/>
  <c r="B947" i="1"/>
  <c r="B955" i="1"/>
  <c r="B963" i="1"/>
  <c r="B971" i="1"/>
  <c r="B979" i="1"/>
  <c r="B987" i="1"/>
  <c r="B995" i="1"/>
  <c r="B1003" i="1"/>
  <c r="B996" i="1"/>
  <c r="B355" i="1"/>
  <c r="B433" i="1"/>
  <c r="B471" i="1"/>
  <c r="B497" i="1"/>
  <c r="B508" i="1"/>
  <c r="B18" i="1"/>
  <c r="B50" i="1"/>
  <c r="B82" i="1"/>
  <c r="B114" i="1"/>
  <c r="B138" i="1"/>
  <c r="B161" i="1"/>
  <c r="B179" i="1"/>
  <c r="B202" i="1"/>
  <c r="B225" i="1"/>
  <c r="B243" i="1"/>
  <c r="B266" i="1"/>
  <c r="B289" i="1"/>
  <c r="B303" i="1"/>
  <c r="B315" i="1"/>
  <c r="B329" i="1"/>
  <c r="B340" i="1"/>
  <c r="B354" i="1"/>
  <c r="B367" i="1"/>
  <c r="B379" i="1"/>
  <c r="B393" i="1"/>
  <c r="B404" i="1"/>
  <c r="B418" i="1"/>
  <c r="B431" i="1"/>
  <c r="B443" i="1"/>
  <c r="B457" i="1"/>
  <c r="B468" i="1"/>
  <c r="B482" i="1"/>
  <c r="B495" i="1"/>
  <c r="B507" i="1"/>
  <c r="B521" i="1"/>
  <c r="B532" i="1"/>
  <c r="B546" i="1"/>
  <c r="B559" i="1"/>
  <c r="B571" i="1"/>
  <c r="B585" i="1"/>
  <c r="B596" i="1"/>
  <c r="B610" i="1"/>
  <c r="B623" i="1"/>
  <c r="B635" i="1"/>
  <c r="B649" i="1"/>
  <c r="B660" i="1"/>
  <c r="B674" i="1"/>
  <c r="B684" i="1"/>
  <c r="B692" i="1"/>
  <c r="B700" i="1"/>
  <c r="B708" i="1"/>
  <c r="B716" i="1"/>
  <c r="B724" i="1"/>
  <c r="B732" i="1"/>
  <c r="B740" i="1"/>
  <c r="B748" i="1"/>
  <c r="B756" i="1"/>
  <c r="B764" i="1"/>
  <c r="B772" i="1"/>
  <c r="B780" i="1"/>
  <c r="B788" i="1"/>
  <c r="B796" i="1"/>
  <c r="B804" i="1"/>
  <c r="B812" i="1"/>
  <c r="B820" i="1"/>
  <c r="B828" i="1"/>
  <c r="B836" i="1"/>
  <c r="B844" i="1"/>
  <c r="B852" i="1"/>
  <c r="B860" i="1"/>
  <c r="B868" i="1"/>
  <c r="B876" i="1"/>
  <c r="B884" i="1"/>
  <c r="B892" i="1"/>
  <c r="B900" i="1"/>
  <c r="B908" i="1"/>
  <c r="B916" i="1"/>
  <c r="B924" i="1"/>
  <c r="B932" i="1"/>
  <c r="B940" i="1"/>
  <c r="B948" i="1"/>
  <c r="B956" i="1"/>
  <c r="B964" i="1"/>
  <c r="B972" i="1"/>
  <c r="B980" i="1"/>
  <c r="B988" i="1"/>
  <c r="B3" i="1"/>
  <c r="B19" i="1"/>
  <c r="B51" i="1"/>
  <c r="B83" i="1"/>
  <c r="B115" i="1"/>
  <c r="B139" i="1"/>
  <c r="B162" i="1"/>
  <c r="B185" i="1"/>
  <c r="B203" i="1"/>
  <c r="B226" i="1"/>
  <c r="B249" i="1"/>
  <c r="B267" i="1"/>
  <c r="B290" i="1"/>
  <c r="B305" i="1"/>
  <c r="B316" i="1"/>
  <c r="B330" i="1"/>
  <c r="B343" i="1"/>
  <c r="B369" i="1"/>
  <c r="B380" i="1"/>
  <c r="B394" i="1"/>
  <c r="B407" i="1"/>
  <c r="B419" i="1"/>
  <c r="B444" i="1"/>
  <c r="B483" i="1"/>
  <c r="B26" i="1"/>
  <c r="B58" i="1"/>
  <c r="B90" i="1"/>
  <c r="B122" i="1"/>
  <c r="B145" i="1"/>
  <c r="B163" i="1"/>
  <c r="B186" i="1"/>
  <c r="B209" i="1"/>
  <c r="B227" i="1"/>
  <c r="B250" i="1"/>
  <c r="B273" i="1"/>
  <c r="B291" i="1"/>
  <c r="B306" i="1"/>
  <c r="B319" i="1"/>
  <c r="B331" i="1"/>
  <c r="B345" i="1"/>
  <c r="B356" i="1"/>
  <c r="B370" i="1"/>
  <c r="B383" i="1"/>
  <c r="B395" i="1"/>
  <c r="B409" i="1"/>
  <c r="B420" i="1"/>
  <c r="B27" i="1"/>
  <c r="B59" i="1"/>
  <c r="B91" i="1"/>
  <c r="B123" i="1"/>
  <c r="B146" i="1"/>
  <c r="B169" i="1"/>
  <c r="B187" i="1"/>
  <c r="B210" i="1"/>
  <c r="B233" i="1"/>
  <c r="B251" i="1"/>
  <c r="B274" i="1"/>
  <c r="B292" i="1"/>
  <c r="B307" i="1"/>
  <c r="B321" i="1"/>
  <c r="B332" i="1"/>
  <c r="B346" i="1"/>
  <c r="B359" i="1"/>
  <c r="B371" i="1"/>
  <c r="B385" i="1"/>
  <c r="B396" i="1"/>
  <c r="B410" i="1"/>
  <c r="B423" i="1"/>
  <c r="B435" i="1"/>
  <c r="B449" i="1"/>
  <c r="B460" i="1"/>
  <c r="B474" i="1"/>
  <c r="B487" i="1"/>
  <c r="B499" i="1"/>
  <c r="B513" i="1"/>
  <c r="B524" i="1"/>
  <c r="B538" i="1"/>
  <c r="B551" i="1"/>
  <c r="B563" i="1"/>
  <c r="B577" i="1"/>
  <c r="B588" i="1"/>
  <c r="B602" i="1"/>
  <c r="B615" i="1"/>
  <c r="B627" i="1"/>
  <c r="B641" i="1"/>
  <c r="B652" i="1"/>
  <c r="B666" i="1"/>
  <c r="B679" i="1"/>
  <c r="B687" i="1"/>
  <c r="B695" i="1"/>
  <c r="B703" i="1"/>
  <c r="B711" i="1"/>
  <c r="B719" i="1"/>
  <c r="B727" i="1"/>
  <c r="B735" i="1"/>
  <c r="B743" i="1"/>
  <c r="B751" i="1"/>
  <c r="B759" i="1"/>
  <c r="B767" i="1"/>
  <c r="B775" i="1"/>
  <c r="B783" i="1"/>
  <c r="B791" i="1"/>
  <c r="B799" i="1"/>
  <c r="B807" i="1"/>
  <c r="B815" i="1"/>
  <c r="B823" i="1"/>
  <c r="B831" i="1"/>
  <c r="B839" i="1"/>
  <c r="B847" i="1"/>
  <c r="B855" i="1"/>
  <c r="B863" i="1"/>
  <c r="B871" i="1"/>
  <c r="B879" i="1"/>
  <c r="B887" i="1"/>
  <c r="B895" i="1"/>
  <c r="B903" i="1"/>
  <c r="B911" i="1"/>
  <c r="B919" i="1"/>
  <c r="B927" i="1"/>
  <c r="B935" i="1"/>
  <c r="B943" i="1"/>
  <c r="B951" i="1"/>
  <c r="B959" i="1"/>
  <c r="B967" i="1"/>
  <c r="B975" i="1"/>
  <c r="B983" i="1"/>
  <c r="B991" i="1"/>
  <c r="B999" i="1"/>
  <c r="B34" i="1"/>
  <c r="B66" i="1"/>
  <c r="B98" i="1"/>
  <c r="B35" i="1"/>
  <c r="B171" i="1"/>
  <c r="B258" i="1"/>
  <c r="B323" i="1"/>
  <c r="B375" i="1"/>
  <c r="B426" i="1"/>
  <c r="B459" i="1"/>
  <c r="B489" i="1"/>
  <c r="B514" i="1"/>
  <c r="B535" i="1"/>
  <c r="B554" i="1"/>
  <c r="B575" i="1"/>
  <c r="B594" i="1"/>
  <c r="B617" i="1"/>
  <c r="B636" i="1"/>
  <c r="B657" i="1"/>
  <c r="B676" i="1"/>
  <c r="B690" i="1"/>
  <c r="B704" i="1"/>
  <c r="B717" i="1"/>
  <c r="B729" i="1"/>
  <c r="B742" i="1"/>
  <c r="B754" i="1"/>
  <c r="B768" i="1"/>
  <c r="B781" i="1"/>
  <c r="B793" i="1"/>
  <c r="B806" i="1"/>
  <c r="B818" i="1"/>
  <c r="B832" i="1"/>
  <c r="B845" i="1"/>
  <c r="B857" i="1"/>
  <c r="B870" i="1"/>
  <c r="B882" i="1"/>
  <c r="B896" i="1"/>
  <c r="B909" i="1"/>
  <c r="B921" i="1"/>
  <c r="B934" i="1"/>
  <c r="B946" i="1"/>
  <c r="B960" i="1"/>
  <c r="B973" i="1"/>
  <c r="B985" i="1"/>
  <c r="B998" i="1"/>
  <c r="B1002" i="1"/>
  <c r="B348" i="1"/>
  <c r="B644" i="1"/>
  <c r="B736" i="1"/>
  <c r="B786" i="1"/>
  <c r="B850" i="1"/>
  <c r="B902" i="1"/>
  <c r="B966" i="1"/>
  <c r="B308" i="1"/>
  <c r="B503" i="1"/>
  <c r="B587" i="1"/>
  <c r="B686" i="1"/>
  <c r="B67" i="1"/>
  <c r="B193" i="1"/>
  <c r="B275" i="1"/>
  <c r="B335" i="1"/>
  <c r="B386" i="1"/>
  <c r="B434" i="1"/>
  <c r="B463" i="1"/>
  <c r="B490" i="1"/>
  <c r="B515" i="1"/>
  <c r="B537" i="1"/>
  <c r="B555" i="1"/>
  <c r="B578" i="1"/>
  <c r="B599" i="1"/>
  <c r="B618" i="1"/>
  <c r="B639" i="1"/>
  <c r="B658" i="1"/>
  <c r="B680" i="1"/>
  <c r="B693" i="1"/>
  <c r="B705" i="1"/>
  <c r="B718" i="1"/>
  <c r="B730" i="1"/>
  <c r="B744" i="1"/>
  <c r="B757" i="1"/>
  <c r="B769" i="1"/>
  <c r="B782" i="1"/>
  <c r="B794" i="1"/>
  <c r="B808" i="1"/>
  <c r="B821" i="1"/>
  <c r="B833" i="1"/>
  <c r="B846" i="1"/>
  <c r="B858" i="1"/>
  <c r="B872" i="1"/>
  <c r="B885" i="1"/>
  <c r="B897" i="1"/>
  <c r="B910" i="1"/>
  <c r="B922" i="1"/>
  <c r="B936" i="1"/>
  <c r="B949" i="1"/>
  <c r="B961" i="1"/>
  <c r="B974" i="1"/>
  <c r="B986" i="1"/>
  <c r="B1000" i="1"/>
  <c r="B217" i="1"/>
  <c r="B722" i="1"/>
  <c r="B825" i="1"/>
  <c r="B928" i="1"/>
  <c r="B411" i="1"/>
  <c r="B607" i="1"/>
  <c r="B712" i="1"/>
  <c r="B776" i="1"/>
  <c r="B826" i="1"/>
  <c r="B890" i="1"/>
  <c r="B942" i="1"/>
  <c r="B993" i="1"/>
  <c r="B830" i="1"/>
  <c r="B881" i="1"/>
  <c r="B945" i="1"/>
  <c r="B99" i="1"/>
  <c r="B194" i="1"/>
  <c r="B281" i="1"/>
  <c r="B337" i="1"/>
  <c r="B387" i="1"/>
  <c r="B436" i="1"/>
  <c r="B465" i="1"/>
  <c r="B491" i="1"/>
  <c r="B516" i="1"/>
  <c r="B539" i="1"/>
  <c r="B561" i="1"/>
  <c r="B579" i="1"/>
  <c r="B601" i="1"/>
  <c r="B619" i="1"/>
  <c r="B642" i="1"/>
  <c r="B663" i="1"/>
  <c r="B681" i="1"/>
  <c r="B694" i="1"/>
  <c r="B706" i="1"/>
  <c r="B720" i="1"/>
  <c r="B733" i="1"/>
  <c r="B745" i="1"/>
  <c r="B758" i="1"/>
  <c r="B770" i="1"/>
  <c r="B784" i="1"/>
  <c r="B797" i="1"/>
  <c r="B809" i="1"/>
  <c r="B822" i="1"/>
  <c r="B834" i="1"/>
  <c r="B848" i="1"/>
  <c r="B861" i="1"/>
  <c r="B873" i="1"/>
  <c r="B886" i="1"/>
  <c r="B898" i="1"/>
  <c r="B912" i="1"/>
  <c r="B925" i="1"/>
  <c r="B937" i="1"/>
  <c r="B950" i="1"/>
  <c r="B962" i="1"/>
  <c r="B976" i="1"/>
  <c r="B989" i="1"/>
  <c r="B1001" i="1"/>
  <c r="B938" i="1"/>
  <c r="B965" i="1"/>
  <c r="B977" i="1"/>
  <c r="B298" i="1"/>
  <c r="B500" i="1"/>
  <c r="B543" i="1"/>
  <c r="B586" i="1"/>
  <c r="B667" i="1"/>
  <c r="B710" i="1"/>
  <c r="B774" i="1"/>
  <c r="B838" i="1"/>
  <c r="B889" i="1"/>
  <c r="B953" i="1"/>
  <c r="B147" i="1"/>
  <c r="B450" i="1"/>
  <c r="B547" i="1"/>
  <c r="B668" i="1"/>
  <c r="B737" i="1"/>
  <c r="B789" i="1"/>
  <c r="B840" i="1"/>
  <c r="B878" i="1"/>
  <c r="B929" i="1"/>
  <c r="B981" i="1"/>
  <c r="B792" i="1"/>
  <c r="B842" i="1"/>
  <c r="B906" i="1"/>
  <c r="B970" i="1"/>
  <c r="B129" i="1"/>
  <c r="B211" i="1"/>
  <c r="B297" i="1"/>
  <c r="B347" i="1"/>
  <c r="B399" i="1"/>
  <c r="B439" i="1"/>
  <c r="B473" i="1"/>
  <c r="B498" i="1"/>
  <c r="B522" i="1"/>
  <c r="B540" i="1"/>
  <c r="B562" i="1"/>
  <c r="B580" i="1"/>
  <c r="B603" i="1"/>
  <c r="B625" i="1"/>
  <c r="B643" i="1"/>
  <c r="B665" i="1"/>
  <c r="B682" i="1"/>
  <c r="B696" i="1"/>
  <c r="B709" i="1"/>
  <c r="B721" i="1"/>
  <c r="B734" i="1"/>
  <c r="B746" i="1"/>
  <c r="B760" i="1"/>
  <c r="B773" i="1"/>
  <c r="B785" i="1"/>
  <c r="B798" i="1"/>
  <c r="B810" i="1"/>
  <c r="B824" i="1"/>
  <c r="B837" i="1"/>
  <c r="B849" i="1"/>
  <c r="B862" i="1"/>
  <c r="B874" i="1"/>
  <c r="B888" i="1"/>
  <c r="B901" i="1"/>
  <c r="B913" i="1"/>
  <c r="B926" i="1"/>
  <c r="B952" i="1"/>
  <c r="B990" i="1"/>
  <c r="B447" i="1"/>
  <c r="B564" i="1"/>
  <c r="B626" i="1"/>
  <c r="B697" i="1"/>
  <c r="B761" i="1"/>
  <c r="B813" i="1"/>
  <c r="B877" i="1"/>
  <c r="B941" i="1"/>
  <c r="B992" i="1"/>
  <c r="B361" i="1"/>
  <c r="B476" i="1"/>
  <c r="B567" i="1"/>
  <c r="B650" i="1"/>
  <c r="B725" i="1"/>
  <c r="B762" i="1"/>
  <c r="B814" i="1"/>
  <c r="B865" i="1"/>
  <c r="B917" i="1"/>
  <c r="B968" i="1"/>
  <c r="B817" i="1"/>
  <c r="B894" i="1"/>
  <c r="B958" i="1"/>
  <c r="B130" i="1"/>
  <c r="B401" i="1"/>
  <c r="B475" i="1"/>
  <c r="B523" i="1"/>
  <c r="B604" i="1"/>
  <c r="B685" i="1"/>
  <c r="B749" i="1"/>
  <c r="B800" i="1"/>
  <c r="B864" i="1"/>
  <c r="B914" i="1"/>
  <c r="B978" i="1"/>
  <c r="B234" i="1"/>
  <c r="B527" i="1"/>
  <c r="B628" i="1"/>
  <c r="B698" i="1"/>
  <c r="B750" i="1"/>
  <c r="B801" i="1"/>
  <c r="B853" i="1"/>
  <c r="B904" i="1"/>
  <c r="B954" i="1"/>
  <c r="B778" i="1"/>
  <c r="B856" i="1"/>
  <c r="B920" i="1"/>
  <c r="B984" i="1"/>
  <c r="B153" i="1"/>
  <c r="B235" i="1"/>
  <c r="B311" i="1"/>
  <c r="B362" i="1"/>
  <c r="B412" i="1"/>
  <c r="B451" i="1"/>
  <c r="B479" i="1"/>
  <c r="B505" i="1"/>
  <c r="B529" i="1"/>
  <c r="B548" i="1"/>
  <c r="B569" i="1"/>
  <c r="B591" i="1"/>
  <c r="B611" i="1"/>
  <c r="B631" i="1"/>
  <c r="B651" i="1"/>
  <c r="B671" i="1"/>
  <c r="B688" i="1"/>
  <c r="B701" i="1"/>
  <c r="B713" i="1"/>
  <c r="B726" i="1"/>
  <c r="B738" i="1"/>
  <c r="B752" i="1"/>
  <c r="B765" i="1"/>
  <c r="B777" i="1"/>
  <c r="B790" i="1"/>
  <c r="B802" i="1"/>
  <c r="B816" i="1"/>
  <c r="B829" i="1"/>
  <c r="B841" i="1"/>
  <c r="B854" i="1"/>
  <c r="B866" i="1"/>
  <c r="B880" i="1"/>
  <c r="B893" i="1"/>
  <c r="B905" i="1"/>
  <c r="B918" i="1"/>
  <c r="B930" i="1"/>
  <c r="B944" i="1"/>
  <c r="B957" i="1"/>
  <c r="B969" i="1"/>
  <c r="B982" i="1"/>
  <c r="B994" i="1"/>
  <c r="B170" i="1"/>
  <c r="B257" i="1"/>
  <c r="B322" i="1"/>
  <c r="B372" i="1"/>
  <c r="B425" i="1"/>
  <c r="B458" i="1"/>
  <c r="B484" i="1"/>
  <c r="B511" i="1"/>
  <c r="B530" i="1"/>
  <c r="B553" i="1"/>
  <c r="B572" i="1"/>
  <c r="B593" i="1"/>
  <c r="B612" i="1"/>
  <c r="B633" i="1"/>
  <c r="B655" i="1"/>
  <c r="B675" i="1"/>
  <c r="B689" i="1"/>
  <c r="B702" i="1"/>
  <c r="B714" i="1"/>
  <c r="B728" i="1"/>
  <c r="B741" i="1"/>
  <c r="B753" i="1"/>
  <c r="B766" i="1"/>
  <c r="B805" i="1"/>
  <c r="B869" i="1"/>
  <c r="B933" i="1"/>
  <c r="B997" i="1"/>
  <c r="G9" i="3" l="1"/>
  <c r="G17" i="3"/>
  <c r="G25" i="3"/>
  <c r="G33" i="3"/>
  <c r="G41" i="3"/>
  <c r="G4" i="3"/>
  <c r="G12" i="3"/>
  <c r="G20" i="3"/>
  <c r="G28" i="3"/>
  <c r="G36" i="3"/>
  <c r="G7" i="3"/>
  <c r="G15" i="3"/>
  <c r="G23" i="3"/>
  <c r="G31" i="3"/>
  <c r="G10" i="3"/>
  <c r="G18" i="3"/>
  <c r="G26" i="3"/>
  <c r="G34" i="3"/>
  <c r="G42" i="3"/>
  <c r="G5" i="3"/>
  <c r="G13" i="3"/>
  <c r="G21" i="3"/>
  <c r="G29" i="3"/>
  <c r="G37" i="3"/>
  <c r="G8" i="3"/>
  <c r="G16" i="3"/>
  <c r="G24" i="3"/>
  <c r="G32" i="3"/>
  <c r="G3" i="3"/>
  <c r="G11" i="3"/>
  <c r="G19" i="3"/>
  <c r="G27" i="3"/>
  <c r="G35" i="3"/>
  <c r="G6" i="3"/>
  <c r="G14" i="3"/>
  <c r="G22" i="3"/>
  <c r="G30" i="3"/>
  <c r="G38" i="3"/>
  <c r="G40" i="3"/>
  <c r="G44" i="3"/>
  <c r="G2" i="3"/>
  <c r="G45" i="3"/>
  <c r="G43" i="3"/>
  <c r="G39" i="3"/>
  <c r="G46" i="3"/>
  <c r="A7" i="3"/>
  <c r="H6" i="3" l="1"/>
  <c r="H14" i="3"/>
  <c r="H22" i="3"/>
  <c r="H30" i="3"/>
  <c r="H38" i="3"/>
  <c r="H9" i="3"/>
  <c r="H17" i="3"/>
  <c r="H25" i="3"/>
  <c r="H33" i="3"/>
  <c r="H4" i="3"/>
  <c r="H12" i="3"/>
  <c r="H20" i="3"/>
  <c r="H28" i="3"/>
  <c r="H36" i="3"/>
  <c r="H7" i="3"/>
  <c r="H15" i="3"/>
  <c r="H23" i="3"/>
  <c r="H31" i="3"/>
  <c r="H39" i="3"/>
  <c r="H10" i="3"/>
  <c r="H18" i="3"/>
  <c r="H26" i="3"/>
  <c r="H34" i="3"/>
  <c r="H42" i="3"/>
  <c r="H5" i="3"/>
  <c r="H13" i="3"/>
  <c r="H21" i="3"/>
  <c r="H29" i="3"/>
  <c r="H37" i="3"/>
  <c r="H8" i="3"/>
  <c r="H16" i="3"/>
  <c r="H24" i="3"/>
  <c r="H32" i="3"/>
  <c r="H3" i="3"/>
  <c r="H11" i="3"/>
  <c r="H19" i="3"/>
  <c r="H27" i="3"/>
  <c r="H35" i="3"/>
  <c r="H40" i="3"/>
  <c r="H2" i="3"/>
  <c r="H41" i="3"/>
  <c r="H45" i="3"/>
  <c r="H43" i="3"/>
  <c r="H44" i="3"/>
  <c r="H46" i="3"/>
  <c r="A8" i="3"/>
  <c r="I3" i="3" l="1"/>
  <c r="I11" i="3"/>
  <c r="I19" i="3"/>
  <c r="I27" i="3"/>
  <c r="I35" i="3"/>
  <c r="I6" i="3"/>
  <c r="I14" i="3"/>
  <c r="I22" i="3"/>
  <c r="I30" i="3"/>
  <c r="I9" i="3"/>
  <c r="I17" i="3"/>
  <c r="I25" i="3"/>
  <c r="I33" i="3"/>
  <c r="I4" i="3"/>
  <c r="I12" i="3"/>
  <c r="I20" i="3"/>
  <c r="I28" i="3"/>
  <c r="I36" i="3"/>
  <c r="I7" i="3"/>
  <c r="I15" i="3"/>
  <c r="I23" i="3"/>
  <c r="I31" i="3"/>
  <c r="I39" i="3"/>
  <c r="I10" i="3"/>
  <c r="I18" i="3"/>
  <c r="I26" i="3"/>
  <c r="I34" i="3"/>
  <c r="I5" i="3"/>
  <c r="I13" i="3"/>
  <c r="I21" i="3"/>
  <c r="I29" i="3"/>
  <c r="I8" i="3"/>
  <c r="I16" i="3"/>
  <c r="I24" i="3"/>
  <c r="I32" i="3"/>
  <c r="I40" i="3"/>
  <c r="I46" i="3"/>
  <c r="I2" i="3"/>
  <c r="I45" i="3"/>
  <c r="I41" i="3"/>
  <c r="I38" i="3"/>
  <c r="I37" i="3"/>
  <c r="I42" i="3"/>
  <c r="I43" i="3"/>
  <c r="I44" i="3"/>
  <c r="A9" i="3"/>
  <c r="J8" i="3" l="1"/>
  <c r="J16" i="3"/>
  <c r="J24" i="3"/>
  <c r="J32" i="3"/>
  <c r="J40" i="3"/>
  <c r="J3" i="3"/>
  <c r="J11" i="3"/>
  <c r="J19" i="3"/>
  <c r="J27" i="3"/>
  <c r="J35" i="3"/>
  <c r="J6" i="3"/>
  <c r="J14" i="3"/>
  <c r="J22" i="3"/>
  <c r="J30" i="3"/>
  <c r="J38" i="3"/>
  <c r="J9" i="3"/>
  <c r="J17" i="3"/>
  <c r="J25" i="3"/>
  <c r="J33" i="3"/>
  <c r="J41" i="3"/>
  <c r="J4" i="3"/>
  <c r="J12" i="3"/>
  <c r="J20" i="3"/>
  <c r="J28" i="3"/>
  <c r="J36" i="3"/>
  <c r="J7" i="3"/>
  <c r="J15" i="3"/>
  <c r="J23" i="3"/>
  <c r="J31" i="3"/>
  <c r="J10" i="3"/>
  <c r="J18" i="3"/>
  <c r="J26" i="3"/>
  <c r="J34" i="3"/>
  <c r="J5" i="3"/>
  <c r="J13" i="3"/>
  <c r="J21" i="3"/>
  <c r="J29" i="3"/>
  <c r="J37" i="3"/>
  <c r="J42" i="3"/>
  <c r="J43" i="3"/>
  <c r="J2" i="3"/>
  <c r="J44" i="3"/>
  <c r="J45" i="3"/>
  <c r="J46" i="3"/>
  <c r="J39" i="3"/>
  <c r="A10" i="3"/>
  <c r="K5" i="3" l="1"/>
  <c r="K13" i="3"/>
  <c r="K21" i="3"/>
  <c r="K29" i="3"/>
  <c r="K37" i="3"/>
  <c r="K8" i="3"/>
  <c r="K16" i="3"/>
  <c r="K24" i="3"/>
  <c r="K32" i="3"/>
  <c r="K3" i="3"/>
  <c r="K11" i="3"/>
  <c r="K19" i="3"/>
  <c r="K27" i="3"/>
  <c r="K35" i="3"/>
  <c r="K6" i="3"/>
  <c r="K14" i="3"/>
  <c r="K22" i="3"/>
  <c r="K30" i="3"/>
  <c r="K38" i="3"/>
  <c r="K9" i="3"/>
  <c r="K17" i="3"/>
  <c r="K25" i="3"/>
  <c r="K33" i="3"/>
  <c r="K41" i="3"/>
  <c r="K4" i="3"/>
  <c r="K12" i="3"/>
  <c r="K20" i="3"/>
  <c r="K28" i="3"/>
  <c r="K36" i="3"/>
  <c r="K7" i="3"/>
  <c r="K15" i="3"/>
  <c r="K23" i="3"/>
  <c r="K31" i="3"/>
  <c r="K10" i="3"/>
  <c r="K18" i="3"/>
  <c r="K26" i="3"/>
  <c r="K34" i="3"/>
  <c r="K42" i="3"/>
  <c r="K39" i="3"/>
  <c r="K43" i="3"/>
  <c r="K40" i="3"/>
  <c r="K44" i="3"/>
  <c r="K2" i="3"/>
  <c r="K45" i="3"/>
  <c r="K46" i="3"/>
  <c r="A11" i="3"/>
  <c r="L10" i="3" l="1"/>
  <c r="L18" i="3"/>
  <c r="L26" i="3"/>
  <c r="L34" i="3"/>
  <c r="L42" i="3"/>
  <c r="L5" i="3"/>
  <c r="L13" i="3"/>
  <c r="L21" i="3"/>
  <c r="L29" i="3"/>
  <c r="L37" i="3"/>
  <c r="L8" i="3"/>
  <c r="L16" i="3"/>
  <c r="L24" i="3"/>
  <c r="L32" i="3"/>
  <c r="L3" i="3"/>
  <c r="L11" i="3"/>
  <c r="L19" i="3"/>
  <c r="L27" i="3"/>
  <c r="L35" i="3"/>
  <c r="L6" i="3"/>
  <c r="L14" i="3"/>
  <c r="L22" i="3"/>
  <c r="L30" i="3"/>
  <c r="L38" i="3"/>
  <c r="L9" i="3"/>
  <c r="L17" i="3"/>
  <c r="L25" i="3"/>
  <c r="L33" i="3"/>
  <c r="L4" i="3"/>
  <c r="L12" i="3"/>
  <c r="L20" i="3"/>
  <c r="L28" i="3"/>
  <c r="L36" i="3"/>
  <c r="L7" i="3"/>
  <c r="L15" i="3"/>
  <c r="L23" i="3"/>
  <c r="L31" i="3"/>
  <c r="L39" i="3"/>
  <c r="L45" i="3"/>
  <c r="L43" i="3"/>
  <c r="L40" i="3"/>
  <c r="L46" i="3"/>
  <c r="L44" i="3"/>
  <c r="L2" i="3"/>
  <c r="L41" i="3"/>
  <c r="A12" i="3"/>
  <c r="M7" i="3" l="1"/>
  <c r="M15" i="3"/>
  <c r="M23" i="3"/>
  <c r="M31" i="3"/>
  <c r="M39" i="3"/>
  <c r="M10" i="3"/>
  <c r="M18" i="3"/>
  <c r="M26" i="3"/>
  <c r="M34" i="3"/>
  <c r="M5" i="3"/>
  <c r="M13" i="3"/>
  <c r="M21" i="3"/>
  <c r="M29" i="3"/>
  <c r="M37" i="3"/>
  <c r="M8" i="3"/>
  <c r="M16" i="3"/>
  <c r="M24" i="3"/>
  <c r="M32" i="3"/>
  <c r="M40" i="3"/>
  <c r="M3" i="3"/>
  <c r="M11" i="3"/>
  <c r="M19" i="3"/>
  <c r="M27" i="3"/>
  <c r="M35" i="3"/>
  <c r="M6" i="3"/>
  <c r="M14" i="3"/>
  <c r="M22" i="3"/>
  <c r="M30" i="3"/>
  <c r="M9" i="3"/>
  <c r="M17" i="3"/>
  <c r="M25" i="3"/>
  <c r="M33" i="3"/>
  <c r="M4" i="3"/>
  <c r="M12" i="3"/>
  <c r="M20" i="3"/>
  <c r="M28" i="3"/>
  <c r="M36" i="3"/>
  <c r="M42" i="3"/>
  <c r="M43" i="3"/>
  <c r="M46" i="3"/>
  <c r="M44" i="3"/>
  <c r="M2" i="3"/>
  <c r="M38" i="3"/>
  <c r="M41" i="3"/>
  <c r="M45" i="3"/>
  <c r="A13" i="3"/>
  <c r="N4" i="3" l="1"/>
  <c r="N12" i="3"/>
  <c r="N20" i="3"/>
  <c r="N28" i="3"/>
  <c r="N36" i="3"/>
  <c r="N7" i="3"/>
  <c r="N15" i="3"/>
  <c r="N23" i="3"/>
  <c r="N31" i="3"/>
  <c r="N10" i="3"/>
  <c r="N18" i="3"/>
  <c r="N26" i="3"/>
  <c r="N34" i="3"/>
  <c r="N5" i="3"/>
  <c r="N13" i="3"/>
  <c r="N21" i="3"/>
  <c r="N29" i="3"/>
  <c r="N37" i="3"/>
  <c r="N8" i="3"/>
  <c r="N16" i="3"/>
  <c r="N24" i="3"/>
  <c r="N32" i="3"/>
  <c r="N40" i="3"/>
  <c r="N3" i="3"/>
  <c r="N11" i="3"/>
  <c r="N19" i="3"/>
  <c r="N27" i="3"/>
  <c r="N35" i="3"/>
  <c r="N6" i="3"/>
  <c r="N14" i="3"/>
  <c r="N22" i="3"/>
  <c r="N30" i="3"/>
  <c r="N9" i="3"/>
  <c r="N17" i="3"/>
  <c r="N25" i="3"/>
  <c r="N33" i="3"/>
  <c r="N41" i="3"/>
  <c r="N38" i="3"/>
  <c r="N45" i="3"/>
  <c r="N39" i="3"/>
  <c r="N42" i="3"/>
  <c r="N43" i="3"/>
  <c r="N46" i="3"/>
  <c r="N44" i="3"/>
  <c r="N2" i="3"/>
  <c r="A14" i="3"/>
  <c r="O9" i="3" l="1"/>
  <c r="O17" i="3"/>
  <c r="O25" i="3"/>
  <c r="O33" i="3"/>
  <c r="O41" i="3"/>
  <c r="O4" i="3"/>
  <c r="O12" i="3"/>
  <c r="O20" i="3"/>
  <c r="O28" i="3"/>
  <c r="O36" i="3"/>
  <c r="O7" i="3"/>
  <c r="O15" i="3"/>
  <c r="O23" i="3"/>
  <c r="O31" i="3"/>
  <c r="O10" i="3"/>
  <c r="O18" i="3"/>
  <c r="O26" i="3"/>
  <c r="O34" i="3"/>
  <c r="O42" i="3"/>
  <c r="O5" i="3"/>
  <c r="O13" i="3"/>
  <c r="O21" i="3"/>
  <c r="O29" i="3"/>
  <c r="O37" i="3"/>
  <c r="O8" i="3"/>
  <c r="O16" i="3"/>
  <c r="O24" i="3"/>
  <c r="O32" i="3"/>
  <c r="O3" i="3"/>
  <c r="O11" i="3"/>
  <c r="O19" i="3"/>
  <c r="O27" i="3"/>
  <c r="O35" i="3"/>
  <c r="O6" i="3"/>
  <c r="O14" i="3"/>
  <c r="O22" i="3"/>
  <c r="O30" i="3"/>
  <c r="O38" i="3"/>
  <c r="O44" i="3"/>
  <c r="O2" i="3"/>
  <c r="O39" i="3"/>
  <c r="O45" i="3"/>
  <c r="O40" i="3"/>
  <c r="O43" i="3"/>
  <c r="O46" i="3"/>
  <c r="A15" i="3"/>
  <c r="P6" i="3" l="1"/>
  <c r="P14" i="3"/>
  <c r="P22" i="3"/>
  <c r="P30" i="3"/>
  <c r="P38" i="3"/>
  <c r="P9" i="3"/>
  <c r="P17" i="3"/>
  <c r="P25" i="3"/>
  <c r="P33" i="3"/>
  <c r="P4" i="3"/>
  <c r="P12" i="3"/>
  <c r="P20" i="3"/>
  <c r="P28" i="3"/>
  <c r="P36" i="3"/>
  <c r="P7" i="3"/>
  <c r="P15" i="3"/>
  <c r="P23" i="3"/>
  <c r="P31" i="3"/>
  <c r="P39" i="3"/>
  <c r="P10" i="3"/>
  <c r="P18" i="3"/>
  <c r="P26" i="3"/>
  <c r="P34" i="3"/>
  <c r="P5" i="3"/>
  <c r="P13" i="3"/>
  <c r="P21" i="3"/>
  <c r="P29" i="3"/>
  <c r="P8" i="3"/>
  <c r="P16" i="3"/>
  <c r="P24" i="3"/>
  <c r="P32" i="3"/>
  <c r="P3" i="3"/>
  <c r="P11" i="3"/>
  <c r="P19" i="3"/>
  <c r="P27" i="3"/>
  <c r="P35" i="3"/>
  <c r="P37" i="3"/>
  <c r="P41" i="3"/>
  <c r="P44" i="3"/>
  <c r="P42" i="3"/>
  <c r="P45" i="3"/>
  <c r="P40" i="3"/>
  <c r="P43" i="3"/>
  <c r="P46" i="3"/>
  <c r="P2" i="3"/>
  <c r="A16" i="3"/>
  <c r="Q3" i="3" l="1"/>
  <c r="Q11" i="3"/>
  <c r="Q19" i="3"/>
  <c r="Q27" i="3"/>
  <c r="Q35" i="3"/>
  <c r="Q6" i="3"/>
  <c r="Q14" i="3"/>
  <c r="Q22" i="3"/>
  <c r="Q30" i="3"/>
  <c r="Q9" i="3"/>
  <c r="Q17" i="3"/>
  <c r="Q25" i="3"/>
  <c r="Q33" i="3"/>
  <c r="Q4" i="3"/>
  <c r="Q12" i="3"/>
  <c r="Q20" i="3"/>
  <c r="Q28" i="3"/>
  <c r="Q36" i="3"/>
  <c r="Q7" i="3"/>
  <c r="Q15" i="3"/>
  <c r="Q23" i="3"/>
  <c r="Q31" i="3"/>
  <c r="Q39" i="3"/>
  <c r="Q10" i="3"/>
  <c r="Q18" i="3"/>
  <c r="Q26" i="3"/>
  <c r="Q34" i="3"/>
  <c r="Q5" i="3"/>
  <c r="Q13" i="3"/>
  <c r="Q21" i="3"/>
  <c r="Q29" i="3"/>
  <c r="Q8" i="3"/>
  <c r="Q16" i="3"/>
  <c r="Q24" i="3"/>
  <c r="Q32" i="3"/>
  <c r="Q40" i="3"/>
  <c r="Q46" i="3"/>
  <c r="Q38" i="3"/>
  <c r="Q2" i="3"/>
  <c r="Q37" i="3"/>
  <c r="Q41" i="3"/>
  <c r="Q44" i="3"/>
  <c r="Q42" i="3"/>
  <c r="Q45" i="3"/>
  <c r="Q43" i="3"/>
  <c r="A17" i="3"/>
  <c r="R8" i="3" l="1"/>
  <c r="R16" i="3"/>
  <c r="R24" i="3"/>
  <c r="R32" i="3"/>
  <c r="R40" i="3"/>
  <c r="R3" i="3"/>
  <c r="R11" i="3"/>
  <c r="R19" i="3"/>
  <c r="R27" i="3"/>
  <c r="R35" i="3"/>
  <c r="R6" i="3"/>
  <c r="R14" i="3"/>
  <c r="R22" i="3"/>
  <c r="R30" i="3"/>
  <c r="R9" i="3"/>
  <c r="R17" i="3"/>
  <c r="R25" i="3"/>
  <c r="R33" i="3"/>
  <c r="R41" i="3"/>
  <c r="R4" i="3"/>
  <c r="R12" i="3"/>
  <c r="R20" i="3"/>
  <c r="R28" i="3"/>
  <c r="R36" i="3"/>
  <c r="R7" i="3"/>
  <c r="R15" i="3"/>
  <c r="R23" i="3"/>
  <c r="R31" i="3"/>
  <c r="R10" i="3"/>
  <c r="R18" i="3"/>
  <c r="R26" i="3"/>
  <c r="R34" i="3"/>
  <c r="R5" i="3"/>
  <c r="R13" i="3"/>
  <c r="R21" i="3"/>
  <c r="R29" i="3"/>
  <c r="R37" i="3"/>
  <c r="R43" i="3"/>
  <c r="R46" i="3"/>
  <c r="R2" i="3"/>
  <c r="R38" i="3"/>
  <c r="R39" i="3"/>
  <c r="R44" i="3"/>
  <c r="R42" i="3"/>
  <c r="R45" i="3"/>
  <c r="A18" i="3"/>
  <c r="S5" i="3" l="1"/>
  <c r="S13" i="3"/>
  <c r="S21" i="3"/>
  <c r="S29" i="3"/>
  <c r="S37" i="3"/>
  <c r="S8" i="3"/>
  <c r="S16" i="3"/>
  <c r="S24" i="3"/>
  <c r="S32" i="3"/>
  <c r="S3" i="3"/>
  <c r="S11" i="3"/>
  <c r="S19" i="3"/>
  <c r="S27" i="3"/>
  <c r="S35" i="3"/>
  <c r="S6" i="3"/>
  <c r="S14" i="3"/>
  <c r="S22" i="3"/>
  <c r="S30" i="3"/>
  <c r="S38" i="3"/>
  <c r="S9" i="3"/>
  <c r="S17" i="3"/>
  <c r="S25" i="3"/>
  <c r="S33" i="3"/>
  <c r="S41" i="3"/>
  <c r="S4" i="3"/>
  <c r="S12" i="3"/>
  <c r="S20" i="3"/>
  <c r="S28" i="3"/>
  <c r="S36" i="3"/>
  <c r="S7" i="3"/>
  <c r="S15" i="3"/>
  <c r="S23" i="3"/>
  <c r="S31" i="3"/>
  <c r="S10" i="3"/>
  <c r="S18" i="3"/>
  <c r="S26" i="3"/>
  <c r="S34" i="3"/>
  <c r="S46" i="3"/>
  <c r="S39" i="3"/>
  <c r="S44" i="3"/>
  <c r="S2" i="3"/>
  <c r="S40" i="3"/>
  <c r="S42" i="3"/>
  <c r="S45" i="3"/>
  <c r="S43" i="3"/>
  <c r="A19" i="3"/>
  <c r="T10" i="3" l="1"/>
  <c r="T18" i="3"/>
  <c r="T26" i="3"/>
  <c r="T34" i="3"/>
  <c r="T5" i="3"/>
  <c r="T13" i="3"/>
  <c r="T21" i="3"/>
  <c r="T29" i="3"/>
  <c r="T37" i="3"/>
  <c r="T8" i="3"/>
  <c r="T16" i="3"/>
  <c r="T24" i="3"/>
  <c r="T32" i="3"/>
  <c r="T3" i="3"/>
  <c r="T11" i="3"/>
  <c r="T19" i="3"/>
  <c r="T27" i="3"/>
  <c r="T35" i="3"/>
  <c r="T6" i="3"/>
  <c r="T14" i="3"/>
  <c r="T22" i="3"/>
  <c r="T30" i="3"/>
  <c r="T38" i="3"/>
  <c r="T9" i="3"/>
  <c r="T17" i="3"/>
  <c r="T25" i="3"/>
  <c r="T33" i="3"/>
  <c r="T4" i="3"/>
  <c r="T12" i="3"/>
  <c r="T20" i="3"/>
  <c r="T28" i="3"/>
  <c r="T36" i="3"/>
  <c r="T7" i="3"/>
  <c r="T15" i="3"/>
  <c r="T23" i="3"/>
  <c r="T31" i="3"/>
  <c r="T39" i="3"/>
  <c r="T45" i="3"/>
  <c r="T41" i="3"/>
  <c r="T2" i="3"/>
  <c r="T44" i="3"/>
  <c r="T43" i="3"/>
  <c r="T46" i="3"/>
  <c r="T40" i="3"/>
  <c r="T42" i="3"/>
  <c r="A20" i="3"/>
  <c r="A21" i="3" l="1"/>
  <c r="A22" i="3" l="1"/>
  <c r="A23" i="3" l="1"/>
  <c r="A24" i="3" l="1"/>
  <c r="A25" i="3" l="1"/>
  <c r="A26" i="3" l="1"/>
  <c r="A27" i="3" l="1"/>
  <c r="A28" i="3" l="1"/>
  <c r="A29" i="3" l="1"/>
  <c r="A30" i="3" l="1"/>
  <c r="A31" i="3" l="1"/>
  <c r="A32" i="3" l="1"/>
  <c r="A33" i="3" l="1"/>
  <c r="A34" i="3" l="1"/>
  <c r="A35" i="3" l="1"/>
  <c r="A36" i="3" l="1"/>
  <c r="A37" i="3" l="1"/>
  <c r="A38" i="3" l="1"/>
  <c r="A39" i="3" l="1"/>
  <c r="A40" i="3" l="1"/>
  <c r="A41" i="3" l="1"/>
  <c r="A42" i="3" l="1"/>
  <c r="A43" i="3" l="1"/>
  <c r="A44" i="3" l="1"/>
  <c r="A45" i="3" l="1"/>
  <c r="A46" i="3" l="1"/>
</calcChain>
</file>

<file path=xl/sharedStrings.xml><?xml version="1.0" encoding="utf-8"?>
<sst xmlns="http://schemas.openxmlformats.org/spreadsheetml/2006/main" count="26" uniqueCount="26">
  <si>
    <t>alpha</t>
  </si>
  <si>
    <t>beta</t>
  </si>
  <si>
    <t>fixed h cost</t>
  </si>
  <si>
    <t>fixed l cost</t>
  </si>
  <si>
    <t>h</t>
  </si>
  <si>
    <t>l</t>
  </si>
  <si>
    <t>agents</t>
  </si>
  <si>
    <t>k (number of firms)</t>
  </si>
  <si>
    <t>Term that must be zero for k to be optimal</t>
  </si>
  <si>
    <t>Parameters</t>
  </si>
  <si>
    <t>Production</t>
  </si>
  <si>
    <t>Max l gradient</t>
  </si>
  <si>
    <t>Implied k</t>
  </si>
  <si>
    <t>So farm cannot just look at marginal productivity of land to take investment decision</t>
  </si>
  <si>
    <t>Input</t>
  </si>
  <si>
    <t>Output</t>
  </si>
  <si>
    <t>Overall Productivity</t>
  </si>
  <si>
    <t>max</t>
  </si>
  <si>
    <t>How should a firm decide to buy additional capital goods?</t>
  </si>
  <si>
    <t>Simple idea of checking whether additional capital increases the returns on capital does not work.</t>
  </si>
  <si>
    <t>At the global optimum with multiple resources, capital level might be below or above the level where returns on capital is maximized for the individual firm.</t>
  </si>
  <si>
    <t>What's the optimal number of firms k if there are two input goods with fixed costs?</t>
  </si>
  <si>
    <t>See also other sheet</t>
  </si>
  <si>
    <t>To properly maximize return on capital, all capital currently employed must be taken into account, and not just land.</t>
  </si>
  <si>
    <t>For that, prices and interest rates must be known.</t>
  </si>
  <si>
    <t>Or land could be rented, which would make accounting easier.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</si>
</sst>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Optimal number</a:t>
            </a:r>
            <a:r>
              <a:rPr lang="en-US" baseline="0"/>
              <a:t> of firms k can be found where curve crosses zero near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 Global Production'!$B$2</c:f>
              <c:strCache>
                <c:ptCount val="1"/>
                <c:pt idx="0">
                  <c:v>Term that must be zero for k to be optimal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'Optimal Global Production'!$A$3:$A$1003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'Optimal Global Production'!$B$3:$B$1003</c:f>
              <c:numCache>
                <c:formatCode>General</c:formatCode>
                <c:ptCount val="1001"/>
                <c:pt idx="0">
                  <c:v>-0.10000000000000009</c:v>
                </c:pt>
                <c:pt idx="1">
                  <c:v>-9.8947970225714443E-2</c:v>
                </c:pt>
                <c:pt idx="2">
                  <c:v>-9.7891861710957206E-2</c:v>
                </c:pt>
                <c:pt idx="3">
                  <c:v>-9.6831645453066217E-2</c:v>
                </c:pt>
                <c:pt idx="4">
                  <c:v>-9.5767292160077622E-2</c:v>
                </c:pt>
                <c:pt idx="5">
                  <c:v>-9.4698772247073348E-2</c:v>
                </c:pt>
                <c:pt idx="6">
                  <c:v>-9.3626055832472077E-2</c:v>
                </c:pt>
                <c:pt idx="7">
                  <c:v>-9.2549112734264583E-2</c:v>
                </c:pt>
                <c:pt idx="8">
                  <c:v>-9.1467912466191348E-2</c:v>
                </c:pt>
                <c:pt idx="9">
                  <c:v>-9.0382424233860448E-2</c:v>
                </c:pt>
                <c:pt idx="10">
                  <c:v>-8.9292616930807922E-2</c:v>
                </c:pt>
                <c:pt idx="11">
                  <c:v>-8.81984591344942E-2</c:v>
                </c:pt>
                <c:pt idx="12">
                  <c:v>-8.709991910224224E-2</c:v>
                </c:pt>
                <c:pt idx="13">
                  <c:v>-8.5996964767110273E-2</c:v>
                </c:pt>
                <c:pt idx="14">
                  <c:v>-8.4889563733700601E-2</c:v>
                </c:pt>
                <c:pt idx="15">
                  <c:v>-8.377768327390489E-2</c:v>
                </c:pt>
                <c:pt idx="16">
                  <c:v>-8.2661290322580738E-2</c:v>
                </c:pt>
                <c:pt idx="17">
                  <c:v>-8.1540351473161521E-2</c:v>
                </c:pt>
                <c:pt idx="18">
                  <c:v>-8.0414832973198624E-2</c:v>
                </c:pt>
                <c:pt idx="19">
                  <c:v>-7.9284700719830514E-2</c:v>
                </c:pt>
                <c:pt idx="20">
                  <c:v>-7.8149920255183414E-2</c:v>
                </c:pt>
                <c:pt idx="21">
                  <c:v>-7.7010456761697044E-2</c:v>
                </c:pt>
                <c:pt idx="22">
                  <c:v>-7.5866275057377197E-2</c:v>
                </c:pt>
                <c:pt idx="23">
                  <c:v>-7.4717339590972598E-2</c:v>
                </c:pt>
                <c:pt idx="24">
                  <c:v>-7.3563614437074598E-2</c:v>
                </c:pt>
                <c:pt idx="25">
                  <c:v>-7.2405063291139271E-2</c:v>
                </c:pt>
                <c:pt idx="26">
                  <c:v>-7.1241649464427903E-2</c:v>
                </c:pt>
                <c:pt idx="27">
                  <c:v>-7.007333587886877E-2</c:v>
                </c:pt>
                <c:pt idx="28">
                  <c:v>-6.8900085061833538E-2</c:v>
                </c:pt>
                <c:pt idx="29">
                  <c:v>-6.7721859140830398E-2</c:v>
                </c:pt>
                <c:pt idx="30">
                  <c:v>-6.6538619838112156E-2</c:v>
                </c:pt>
                <c:pt idx="31">
                  <c:v>-6.5350328465194285E-2</c:v>
                </c:pt>
                <c:pt idx="32">
                  <c:v>-6.4156945917285269E-2</c:v>
                </c:pt>
                <c:pt idx="33">
                  <c:v>-6.2958432667626241E-2</c:v>
                </c:pt>
                <c:pt idx="34">
                  <c:v>-6.1754748761736478E-2</c:v>
                </c:pt>
                <c:pt idx="35">
                  <c:v>-6.0545853811565409E-2</c:v>
                </c:pt>
                <c:pt idx="36">
                  <c:v>-5.9331706989548261E-2</c:v>
                </c:pt>
                <c:pt idx="37">
                  <c:v>-5.8112267022562003E-2</c:v>
                </c:pt>
                <c:pt idx="38">
                  <c:v>-5.6887492185784039E-2</c:v>
                </c:pt>
                <c:pt idx="39">
                  <c:v>-5.5657340296445534E-2</c:v>
                </c:pt>
                <c:pt idx="40">
                  <c:v>-5.4421768707483054E-2</c:v>
                </c:pt>
                <c:pt idx="41">
                  <c:v>-5.3180734301083055E-2</c:v>
                </c:pt>
                <c:pt idx="42">
                  <c:v>-5.1934193482118918E-2</c:v>
                </c:pt>
                <c:pt idx="43">
                  <c:v>-5.0682102171476617E-2</c:v>
                </c:pt>
                <c:pt idx="44">
                  <c:v>-4.9424415799269372E-2</c:v>
                </c:pt>
                <c:pt idx="45">
                  <c:v>-4.8161089297935944E-2</c:v>
                </c:pt>
                <c:pt idx="46">
                  <c:v>-4.6892077095224138E-2</c:v>
                </c:pt>
                <c:pt idx="47">
                  <c:v>-4.5617333107052516E-2</c:v>
                </c:pt>
                <c:pt idx="48">
                  <c:v>-4.4336810730253307E-2</c:v>
                </c:pt>
                <c:pt idx="49">
                  <c:v>-4.3050462835188541E-2</c:v>
                </c:pt>
                <c:pt idx="50">
                  <c:v>-4.1758241758241721E-2</c:v>
                </c:pt>
                <c:pt idx="51">
                  <c:v>-4.0460099294179264E-2</c:v>
                </c:pt>
                <c:pt idx="52">
                  <c:v>-3.9155986688380606E-2</c:v>
                </c:pt>
                <c:pt idx="53">
                  <c:v>-3.7845854628934861E-2</c:v>
                </c:pt>
                <c:pt idx="54">
                  <c:v>-3.6529653238598137E-2</c:v>
                </c:pt>
                <c:pt idx="55">
                  <c:v>-3.5207332066614527E-2</c:v>
                </c:pt>
                <c:pt idx="56">
                  <c:v>-3.3878840080390438E-2</c:v>
                </c:pt>
                <c:pt idx="57">
                  <c:v>-3.2544125657026912E-2</c:v>
                </c:pt>
                <c:pt idx="58">
                  <c:v>-3.1203136574701418E-2</c:v>
                </c:pt>
                <c:pt idx="59">
                  <c:v>-2.9855820003897859E-2</c:v>
                </c:pt>
                <c:pt idx="60">
                  <c:v>-2.8502122498483828E-2</c:v>
                </c:pt>
                <c:pt idx="61">
                  <c:v>-2.7141989986627646E-2</c:v>
                </c:pt>
                <c:pt idx="62">
                  <c:v>-2.5775367761554868E-2</c:v>
                </c:pt>
                <c:pt idx="63">
                  <c:v>-2.4402200472142477E-2</c:v>
                </c:pt>
                <c:pt idx="64">
                  <c:v>-2.3022432113341207E-2</c:v>
                </c:pt>
                <c:pt idx="65">
                  <c:v>-2.1636006016429565E-2</c:v>
                </c:pt>
                <c:pt idx="66">
                  <c:v>-2.0242864839091324E-2</c:v>
                </c:pt>
                <c:pt idx="67">
                  <c:v>-1.8842950555314708E-2</c:v>
                </c:pt>
                <c:pt idx="68">
                  <c:v>-1.7436204445109738E-2</c:v>
                </c:pt>
                <c:pt idx="69">
                  <c:v>-1.602256708403671E-2</c:v>
                </c:pt>
                <c:pt idx="70">
                  <c:v>-1.4601978332548282E-2</c:v>
                </c:pt>
                <c:pt idx="71">
                  <c:v>-1.317437732513338E-2</c:v>
                </c:pt>
                <c:pt idx="72">
                  <c:v>-1.1739702459265255E-2</c:v>
                </c:pt>
                <c:pt idx="73">
                  <c:v>-1.0297891384145164E-2</c:v>
                </c:pt>
                <c:pt idx="74">
                  <c:v>-8.8488809892398601E-3</c:v>
                </c:pt>
                <c:pt idx="75">
                  <c:v>-7.3926073926073865E-3</c:v>
                </c:pt>
                <c:pt idx="76">
                  <c:v>-5.929005929006026E-3</c:v>
                </c:pt>
                <c:pt idx="77">
                  <c:v>-4.4580111377829912E-3</c:v>
                </c:pt>
                <c:pt idx="78">
                  <c:v>-2.9795567505381815E-3</c:v>
                </c:pt>
                <c:pt idx="79">
                  <c:v>-1.4935756785552368E-3</c:v>
                </c:pt>
                <c:pt idx="80">
                  <c:v>0</c:v>
                </c:pt>
                <c:pt idx="81">
                  <c:v>1.5012390531248254E-3</c:v>
                </c:pt>
                <c:pt idx="82">
                  <c:v>3.0102111082692673E-3</c:v>
                </c:pt>
                <c:pt idx="83">
                  <c:v>4.5269866658768088E-3</c:v>
                </c:pt>
                <c:pt idx="84">
                  <c:v>6.0516371131842384E-3</c:v>
                </c:pt>
                <c:pt idx="85">
                  <c:v>7.5842347382817366E-3</c:v>
                </c:pt>
                <c:pt idx="86">
                  <c:v>9.1248527444443006E-3</c:v>
                </c:pt>
                <c:pt idx="87">
                  <c:v>1.067356526473473E-2</c:v>
                </c:pt>
                <c:pt idx="88">
                  <c:v>1.223044737689083E-2</c:v>
                </c:pt>
                <c:pt idx="89">
                  <c:v>1.3795575118496606E-2</c:v>
                </c:pt>
                <c:pt idx="90">
                  <c:v>1.5369025502448785E-2</c:v>
                </c:pt>
                <c:pt idx="91">
                  <c:v>1.6950876532724424E-2</c:v>
                </c:pt>
                <c:pt idx="92">
                  <c:v>1.8541207220452494E-2</c:v>
                </c:pt>
                <c:pt idx="93">
                  <c:v>2.0140097600303442E-2</c:v>
                </c:pt>
                <c:pt idx="94">
                  <c:v>2.1747628747196712E-2</c:v>
                </c:pt>
                <c:pt idx="95">
                  <c:v>2.3363882793339341E-2</c:v>
                </c:pt>
                <c:pt idx="96">
                  <c:v>2.4988942945599391E-2</c:v>
                </c:pt>
                <c:pt idx="97">
                  <c:v>2.6622893503223111E-2</c:v>
                </c:pt>
                <c:pt idx="98">
                  <c:v>2.826581987590604E-2</c:v>
                </c:pt>
                <c:pt idx="99">
                  <c:v>2.991780860222204E-2</c:v>
                </c:pt>
                <c:pt idx="100">
                  <c:v>3.1578947368421151E-2</c:v>
                </c:pt>
                <c:pt idx="101">
                  <c:v>3.3249325027606469E-2</c:v>
                </c:pt>
                <c:pt idx="102">
                  <c:v>3.4929031619295614E-2</c:v>
                </c:pt>
                <c:pt idx="103">
                  <c:v>3.6618158389376099E-2</c:v>
                </c:pt>
                <c:pt idx="104">
                  <c:v>3.8316797810468817E-2</c:v>
                </c:pt>
                <c:pt idx="105">
                  <c:v>4.0025043602701205E-2</c:v>
                </c:pt>
                <c:pt idx="106">
                  <c:v>4.174299075490806E-2</c:v>
                </c:pt>
                <c:pt idx="107">
                  <c:v>4.3470735546264461E-2</c:v>
                </c:pt>
                <c:pt idx="108">
                  <c:v>4.5208375568362769E-2</c:v>
                </c:pt>
                <c:pt idx="109">
                  <c:v>4.6956009747747052E-2</c:v>
                </c:pt>
                <c:pt idx="110">
                  <c:v>4.8713738368910686E-2</c:v>
                </c:pt>
                <c:pt idx="111">
                  <c:v>5.0481663097774243E-2</c:v>
                </c:pt>
                <c:pt idx="112">
                  <c:v>5.2259887005649652E-2</c:v>
                </c:pt>
                <c:pt idx="113">
                  <c:v>5.4048514593708408E-2</c:v>
                </c:pt>
                <c:pt idx="114">
                  <c:v>5.5847651817959365E-2</c:v>
                </c:pt>
                <c:pt idx="115">
                  <c:v>5.7657406114756338E-2</c:v>
                </c:pt>
                <c:pt idx="116">
                  <c:v>5.9477886426841264E-2</c:v>
                </c:pt>
                <c:pt idx="117">
                  <c:v>6.1309203229940934E-2</c:v>
                </c:pt>
                <c:pt idx="118">
                  <c:v>6.315146855992948E-2</c:v>
                </c:pt>
                <c:pt idx="119">
                  <c:v>6.5004796040570634E-2</c:v>
                </c:pt>
                <c:pt idx="120">
                  <c:v>6.6869300911854168E-2</c:v>
                </c:pt>
                <c:pt idx="121">
                  <c:v>6.8745100058942299E-2</c:v>
                </c:pt>
                <c:pt idx="122">
                  <c:v>7.0632312041740253E-2</c:v>
                </c:pt>
                <c:pt idx="123">
                  <c:v>7.2531057125107434E-2</c:v>
                </c:pt>
                <c:pt idx="124">
                  <c:v>7.4441457309724735E-2</c:v>
                </c:pt>
                <c:pt idx="125">
                  <c:v>7.6363636363636411E-2</c:v>
                </c:pt>
                <c:pt idx="126">
                  <c:v>7.8297719854481862E-2</c:v>
                </c:pt>
                <c:pt idx="127">
                  <c:v>8.0243835182436385E-2</c:v>
                </c:pt>
                <c:pt idx="128">
                  <c:v>8.220211161387625E-2</c:v>
                </c:pt>
                <c:pt idx="129">
                  <c:v>8.4172680315793169E-2</c:v>
                </c:pt>
                <c:pt idx="130">
                  <c:v>8.6155674390968606E-2</c:v>
                </c:pt>
                <c:pt idx="131">
                  <c:v>8.815122891393723E-2</c:v>
                </c:pt>
                <c:pt idx="132">
                  <c:v>9.0159480967752392E-2</c:v>
                </c:pt>
                <c:pt idx="133">
                  <c:v>9.218056968157784E-2</c:v>
                </c:pt>
                <c:pt idx="134">
                  <c:v>9.4214636269129404E-2</c:v>
                </c:pt>
                <c:pt idx="135">
                  <c:v>9.6261824067985113E-2</c:v>
                </c:pt>
                <c:pt idx="136">
                  <c:v>9.8322278579789257E-2</c:v>
                </c:pt>
                <c:pt idx="137">
                  <c:v>0.10039614751137327</c:v>
                </c:pt>
                <c:pt idx="138">
                  <c:v>0.10248358081681852</c:v>
                </c:pt>
                <c:pt idx="139">
                  <c:v>0.1045847307404868</c:v>
                </c:pt>
                <c:pt idx="140">
                  <c:v>0.10669975186104219</c:v>
                </c:pt>
                <c:pt idx="141">
                  <c:v>0.10882880113649351</c:v>
                </c:pt>
                <c:pt idx="142">
                  <c:v>0.1109720379502841</c:v>
                </c:pt>
                <c:pt idx="143">
                  <c:v>0.11312962415845806</c:v>
                </c:pt>
                <c:pt idx="144">
                  <c:v>0.11530172413793105</c:v>
                </c:pt>
                <c:pt idx="145">
                  <c:v>0.11748850483589646</c:v>
                </c:pt>
                <c:pt idx="146">
                  <c:v>0.119690135820401</c:v>
                </c:pt>
                <c:pt idx="147">
                  <c:v>0.12190678933211618</c:v>
                </c:pt>
                <c:pt idx="148">
                  <c:v>0.12413864033734434</c:v>
                </c:pt>
                <c:pt idx="149">
                  <c:v>0.12638586658229323</c:v>
                </c:pt>
                <c:pt idx="150">
                  <c:v>0.12864864864864867</c:v>
                </c:pt>
                <c:pt idx="151">
                  <c:v>0.13092717001049081</c:v>
                </c:pt>
                <c:pt idx="152">
                  <c:v>0.13322161709258484</c:v>
                </c:pt>
                <c:pt idx="153">
                  <c:v>0.13553217933008765</c:v>
                </c:pt>
                <c:pt idx="154">
                  <c:v>0.13785904922971226</c:v>
                </c:pt>
                <c:pt idx="155">
                  <c:v>0.14020242243238767</c:v>
                </c:pt>
                <c:pt idx="156">
                  <c:v>0.14256249777746177</c:v>
                </c:pt>
                <c:pt idx="157">
                  <c:v>0.144939477368488</c:v>
                </c:pt>
                <c:pt idx="158">
                  <c:v>0.1473335666406439</c:v>
                </c:pt>
                <c:pt idx="159">
                  <c:v>0.14974497442982693</c:v>
                </c:pt>
                <c:pt idx="160">
                  <c:v>0.15217391304347827</c:v>
                </c:pt>
                <c:pt idx="161">
                  <c:v>0.15462059833318542</c:v>
                </c:pt>
                <c:pt idx="162">
                  <c:v>0.15708524976911331</c:v>
                </c:pt>
                <c:pt idx="163">
                  <c:v>0.15956809051632059</c:v>
                </c:pt>
                <c:pt idx="164">
                  <c:v>0.16206934751301638</c:v>
                </c:pt>
                <c:pt idx="165">
                  <c:v>0.1645892515508145</c:v>
                </c:pt>
                <c:pt idx="166">
                  <c:v>0.16712803735704496</c:v>
                </c:pt>
                <c:pt idx="167">
                  <c:v>0.16968594367918621</c:v>
                </c:pt>
                <c:pt idx="168">
                  <c:v>0.1722632133714801</c:v>
                </c:pt>
                <c:pt idx="169">
                  <c:v>0.1748600934837965</c:v>
                </c:pt>
                <c:pt idx="170">
                  <c:v>0.17747683535281533</c:v>
                </c:pt>
                <c:pt idx="171">
                  <c:v>0.18011369469560057</c:v>
                </c:pt>
                <c:pt idx="172">
                  <c:v>0.18277093170563186</c:v>
                </c:pt>
                <c:pt idx="173">
                  <c:v>0.18544881115137835</c:v>
                </c:pt>
                <c:pt idx="174">
                  <c:v>0.18814760247748863</c:v>
                </c:pt>
                <c:pt idx="175">
                  <c:v>0.19086757990867564</c:v>
                </c:pt>
                <c:pt idx="176">
                  <c:v>0.1936090225563909</c:v>
                </c:pt>
                <c:pt idx="177">
                  <c:v>0.19637221452836084</c:v>
                </c:pt>
                <c:pt idx="178">
                  <c:v>0.19915744504108934</c:v>
                </c:pt>
                <c:pt idx="179">
                  <c:v>0.20196500853541277</c:v>
                </c:pt>
                <c:pt idx="180">
                  <c:v>0.20479520479520463</c:v>
                </c:pt>
                <c:pt idx="181">
                  <c:v>0.20764833906933644</c:v>
                </c:pt>
                <c:pt idx="182">
                  <c:v>0.21052472219699037</c:v>
                </c:pt>
                <c:pt idx="183">
                  <c:v>0.21342467073643956</c:v>
                </c:pt>
                <c:pt idx="184">
                  <c:v>0.21634850709740583</c:v>
                </c:pt>
                <c:pt idx="185">
                  <c:v>0.21929655967710948</c:v>
                </c:pt>
                <c:pt idx="186">
                  <c:v>0.22226916300013388</c:v>
                </c:pt>
                <c:pt idx="187">
                  <c:v>0.22526665786223132</c:v>
                </c:pt>
                <c:pt idx="188">
                  <c:v>0.2282893914781956</c:v>
                </c:pt>
                <c:pt idx="189">
                  <c:v>0.23133771763394329</c:v>
                </c:pt>
                <c:pt idx="190">
                  <c:v>0.2344119968429359</c:v>
                </c:pt>
                <c:pt idx="191">
                  <c:v>0.23751259650709766</c:v>
                </c:pt>
                <c:pt idx="192">
                  <c:v>0.24063989108236905</c:v>
                </c:pt>
                <c:pt idx="193">
                  <c:v>0.24379426224906364</c:v>
                </c:pt>
                <c:pt idx="194">
                  <c:v>0.24697609908718521</c:v>
                </c:pt>
                <c:pt idx="195">
                  <c:v>0.25018579825687448</c:v>
                </c:pt>
                <c:pt idx="196">
                  <c:v>0.2534237641841659</c:v>
                </c:pt>
                <c:pt idx="197">
                  <c:v>0.25669040925223152</c:v>
                </c:pt>
                <c:pt idx="198">
                  <c:v>0.25998615399830749</c:v>
                </c:pt>
                <c:pt idx="199">
                  <c:v>0.26331142731649915</c:v>
                </c:pt>
                <c:pt idx="200">
                  <c:v>0.26666666666666661</c:v>
                </c:pt>
                <c:pt idx="201">
                  <c:v>0.27005231828961351</c:v>
                </c:pt>
                <c:pt idx="202">
                  <c:v>0.27346883742879302</c:v>
                </c:pt>
                <c:pt idx="203">
                  <c:v>0.2769166885587655</c:v>
                </c:pt>
                <c:pt idx="204">
                  <c:v>0.28039634562065352</c:v>
                </c:pt>
                <c:pt idx="205">
                  <c:v>0.28390829226483838</c:v>
                </c:pt>
                <c:pt idx="206">
                  <c:v>0.28745302210116197</c:v>
                </c:pt>
                <c:pt idx="207">
                  <c:v>0.29103103895691085</c:v>
                </c:pt>
                <c:pt idx="208">
                  <c:v>0.29464285714285721</c:v>
                </c:pt>
                <c:pt idx="209">
                  <c:v>0.29828900172766115</c:v>
                </c:pt>
                <c:pt idx="210">
                  <c:v>0.30197000882093494</c:v>
                </c:pt>
                <c:pt idx="211">
                  <c:v>0.30568642586529648</c:v>
                </c:pt>
                <c:pt idx="212">
                  <c:v>0.30943881193774114</c:v>
                </c:pt>
                <c:pt idx="213">
                  <c:v>0.31322773806068183</c:v>
                </c:pt>
                <c:pt idx="214">
                  <c:v>0.3170537875230286</c:v>
                </c:pt>
                <c:pt idx="215">
                  <c:v>0.32091755621167395</c:v>
                </c:pt>
                <c:pt idx="216">
                  <c:v>0.32481965295379212</c:v>
                </c:pt>
                <c:pt idx="217">
                  <c:v>0.32876069987036027</c:v>
                </c:pt>
                <c:pt idx="218">
                  <c:v>0.33274133274133266</c:v>
                </c:pt>
                <c:pt idx="219">
                  <c:v>0.33676220138292168</c:v>
                </c:pt>
                <c:pt idx="220">
                  <c:v>0.34082397003745313</c:v>
                </c:pt>
                <c:pt idx="221">
                  <c:v>0.34492731777629126</c:v>
                </c:pt>
                <c:pt idx="222">
                  <c:v>0.34907293891634339</c:v>
                </c:pt>
                <c:pt idx="223">
                  <c:v>0.35326154345068339</c:v>
                </c:pt>
                <c:pt idx="224">
                  <c:v>0.35749385749385754</c:v>
                </c:pt>
                <c:pt idx="225">
                  <c:v>0.36177062374245472</c:v>
                </c:pt>
                <c:pt idx="226">
                  <c:v>0.3660926019515609</c:v>
                </c:pt>
                <c:pt idx="227">
                  <c:v>0.37046056942773586</c:v>
                </c:pt>
                <c:pt idx="228">
                  <c:v>0.37487532153918846</c:v>
                </c:pt>
                <c:pt idx="229">
                  <c:v>0.37933767224385084</c:v>
                </c:pt>
                <c:pt idx="230">
                  <c:v>0.38384845463609185</c:v>
                </c:pt>
                <c:pt idx="231">
                  <c:v>0.38840852151283922</c:v>
                </c:pt>
                <c:pt idx="232">
                  <c:v>0.39301874595992237</c:v>
                </c:pt>
                <c:pt idx="233">
                  <c:v>0.39768002195947671</c:v>
                </c:pt>
                <c:pt idx="234">
                  <c:v>0.40239326501930717</c:v>
                </c:pt>
                <c:pt idx="235">
                  <c:v>0.40715941282513524</c:v>
                </c:pt>
                <c:pt idx="236">
                  <c:v>0.41197942591670822</c:v>
                </c:pt>
                <c:pt idx="237">
                  <c:v>0.41685428838879623</c:v>
                </c:pt>
                <c:pt idx="238">
                  <c:v>0.42178500861815271</c:v>
                </c:pt>
                <c:pt idx="239">
                  <c:v>0.426772620017565</c:v>
                </c:pt>
                <c:pt idx="240">
                  <c:v>0.43181818181818166</c:v>
                </c:pt>
                <c:pt idx="241">
                  <c:v>0.43692277988136485</c:v>
                </c:pt>
                <c:pt idx="242">
                  <c:v>0.44208752754136604</c:v>
                </c:pt>
                <c:pt idx="243">
                  <c:v>0.44731356648021192</c:v>
                </c:pt>
                <c:pt idx="244">
                  <c:v>0.45260206763623634</c:v>
                </c:pt>
                <c:pt idx="245">
                  <c:v>0.45795423214778053</c:v>
                </c:pt>
                <c:pt idx="246">
                  <c:v>0.46337129233366392</c:v>
                </c:pt>
                <c:pt idx="247">
                  <c:v>0.46885451271210155</c:v>
                </c:pt>
                <c:pt idx="248">
                  <c:v>0.47440519105984125</c:v>
                </c:pt>
                <c:pt idx="249">
                  <c:v>0.48002465951339079</c:v>
                </c:pt>
                <c:pt idx="250">
                  <c:v>0.48571428571428577</c:v>
                </c:pt>
                <c:pt idx="251">
                  <c:v>0.49147547400048341</c:v>
                </c:pt>
                <c:pt idx="252">
                  <c:v>0.49730966664605125</c:v>
                </c:pt>
                <c:pt idx="253">
                  <c:v>0.50321834515145492</c:v>
                </c:pt>
                <c:pt idx="254">
                  <c:v>0.50920303158687563</c:v>
                </c:pt>
                <c:pt idx="255">
                  <c:v>0.51526528999110743</c:v>
                </c:pt>
                <c:pt idx="256">
                  <c:v>0.5214067278287462</c:v>
                </c:pt>
                <c:pt idx="257">
                  <c:v>0.52762899750851577</c:v>
                </c:pt>
                <c:pt idx="258">
                  <c:v>0.5339337979657508</c:v>
                </c:pt>
                <c:pt idx="259">
                  <c:v>0.54032287631221987</c:v>
                </c:pt>
                <c:pt idx="260">
                  <c:v>0.54679802955665036</c:v>
                </c:pt>
                <c:pt idx="261">
                  <c:v>0.55336110639952674</c:v>
                </c:pt>
                <c:pt idx="262">
                  <c:v>0.56001400910591892</c:v>
                </c:pt>
                <c:pt idx="263">
                  <c:v>0.56675869546033297</c:v>
                </c:pt>
                <c:pt idx="264">
                  <c:v>0.57359718080780708</c:v>
                </c:pt>
                <c:pt idx="265">
                  <c:v>0.58053154018571895</c:v>
                </c:pt>
                <c:pt idx="266">
                  <c:v>0.58756391055105084</c:v>
                </c:pt>
                <c:pt idx="267">
                  <c:v>0.59469649310813111</c:v>
                </c:pt>
                <c:pt idx="268">
                  <c:v>0.60193155574217938</c:v>
                </c:pt>
                <c:pt idx="269">
                  <c:v>0.60927143556431673</c:v>
                </c:pt>
                <c:pt idx="270">
                  <c:v>0.61671854157403283</c:v>
                </c:pt>
                <c:pt idx="271">
                  <c:v>0.62427535744549201</c:v>
                </c:pt>
                <c:pt idx="272">
                  <c:v>0.63194444444444442</c:v>
                </c:pt>
                <c:pt idx="273">
                  <c:v>0.63972844448294564</c:v>
                </c:pt>
                <c:pt idx="274">
                  <c:v>0.64763008331953875</c:v>
                </c:pt>
                <c:pt idx="275">
                  <c:v>0.65565217391304342</c:v>
                </c:pt>
                <c:pt idx="276">
                  <c:v>0.66379761993862729</c:v>
                </c:pt>
                <c:pt idx="277">
                  <c:v>0.67206941947539045</c:v>
                </c:pt>
                <c:pt idx="278">
                  <c:v>0.68047066887530683</c:v>
                </c:pt>
                <c:pt idx="279">
                  <c:v>0.68900456682401634</c:v>
                </c:pt>
                <c:pt idx="280">
                  <c:v>0.69767441860465107</c:v>
                </c:pt>
                <c:pt idx="281">
                  <c:v>0.70648364057664947</c:v>
                </c:pt>
                <c:pt idx="282">
                  <c:v>0.71543576488230309</c:v>
                </c:pt>
                <c:pt idx="283">
                  <c:v>0.72453444439466574</c:v>
                </c:pt>
                <c:pt idx="284">
                  <c:v>0.7337834579213891</c:v>
                </c:pt>
                <c:pt idx="285">
                  <c:v>0.74318671568006067</c:v>
                </c:pt>
                <c:pt idx="286">
                  <c:v>0.75274826506172055</c:v>
                </c:pt>
                <c:pt idx="287">
                  <c:v>0.7624722967004014</c:v>
                </c:pt>
                <c:pt idx="288">
                  <c:v>0.7723631508678237</c:v>
                </c:pt>
                <c:pt idx="289">
                  <c:v>0.78242532421375222</c:v>
                </c:pt>
                <c:pt idx="290">
                  <c:v>0.79266347687400307</c:v>
                </c:pt>
                <c:pt idx="291">
                  <c:v>0.80308243996972317</c:v>
                </c:pt>
                <c:pt idx="292">
                  <c:v>0.81368722352328904</c:v>
                </c:pt>
                <c:pt idx="293">
                  <c:v>0.82448302481809366</c:v>
                </c:pt>
                <c:pt idx="294">
                  <c:v>0.83547523723152461</c:v>
                </c:pt>
                <c:pt idx="295">
                  <c:v>0.84666945957268536</c:v>
                </c:pt>
                <c:pt idx="296">
                  <c:v>0.85807150595882975</c:v>
                </c:pt>
                <c:pt idx="297">
                  <c:v>0.8696874162671242</c:v>
                </c:pt>
                <c:pt idx="298">
                  <c:v>0.88152346720121644</c:v>
                </c:pt>
                <c:pt idx="299">
                  <c:v>0.89358618401522683</c:v>
                </c:pt>
                <c:pt idx="300">
                  <c:v>0.90588235294117636</c:v>
                </c:pt>
                <c:pt idx="301">
                  <c:v>0.91841903436959349</c:v>
                </c:pt>
                <c:pt idx="302">
                  <c:v>0.93120357683709543</c:v>
                </c:pt>
                <c:pt idx="303">
                  <c:v>0.94424363187918026</c:v>
                </c:pt>
                <c:pt idx="304">
                  <c:v>0.95754716981132071</c:v>
                </c:pt>
                <c:pt idx="305">
                  <c:v>0.97112249650675353</c:v>
                </c:pt>
                <c:pt idx="306">
                  <c:v>0.98497827124519599</c:v>
                </c:pt>
                <c:pt idx="307">
                  <c:v>0.99912352571308816</c:v>
                </c:pt>
                <c:pt idx="308">
                  <c:v>1.013567684242985</c:v>
                </c:pt>
                <c:pt idx="309">
                  <c:v>1.0283205853874096</c:v>
                </c:pt>
                <c:pt idx="310">
                  <c:v>1.0433925049309662</c:v>
                </c:pt>
                <c:pt idx="311">
                  <c:v>1.0587941804538286</c:v>
                </c:pt>
                <c:pt idx="312">
                  <c:v>1.0745368375700126</c:v>
                </c:pt>
                <c:pt idx="313">
                  <c:v>1.0906322179751857</c:v>
                </c:pt>
                <c:pt idx="314">
                  <c:v>1.1070926094512954</c:v>
                </c:pt>
                <c:pt idx="315">
                  <c:v>1.1239308779891779</c:v>
                </c:pt>
                <c:pt idx="316">
                  <c:v>1.1411605022056328</c:v>
                </c:pt>
                <c:pt idx="317">
                  <c:v>1.1587956102484807</c:v>
                </c:pt>
                <c:pt idx="318">
                  <c:v>1.1768510194019894</c:v>
                </c:pt>
                <c:pt idx="319">
                  <c:v>1.1953422786260379</c:v>
                </c:pt>
                <c:pt idx="320">
                  <c:v>1.2142857142857144</c:v>
                </c:pt>
                <c:pt idx="321">
                  <c:v>1.2336984793540458</c:v>
                </c:pt>
                <c:pt idx="322">
                  <c:v>1.2535986063995601</c:v>
                </c:pt>
                <c:pt idx="323">
                  <c:v>1.274005064702739</c:v>
                </c:pt>
                <c:pt idx="324">
                  <c:v>1.2949378218816729</c:v>
                </c:pt>
                <c:pt idx="325">
                  <c:v>1.3164179104477611</c:v>
                </c:pt>
                <c:pt idx="326">
                  <c:v>1.3384674997578223</c:v>
                </c:pt>
                <c:pt idx="327">
                  <c:v>1.3611099738800778</c:v>
                </c:pt>
                <c:pt idx="328">
                  <c:v>1.3843700159489636</c:v>
                </c:pt>
                <c:pt idx="329">
                  <c:v>1.4082736996485195</c:v>
                </c:pt>
                <c:pt idx="330">
                  <c:v>1.4328485885372113</c:v>
                </c:pt>
                <c:pt idx="331">
                  <c:v>1.4581238440096906</c:v>
                </c:pt>
                <c:pt idx="332">
                  <c:v>1.4841303427845958</c:v>
                </c:pt>
                <c:pt idx="333">
                  <c:v>1.5109008049136441</c:v>
                </c:pt>
                <c:pt idx="334">
                  <c:v>1.5384699334279164</c:v>
                </c:pt>
                <c:pt idx="335">
                  <c:v>1.5668745668745672</c:v>
                </c:pt>
                <c:pt idx="336">
                  <c:v>1.5961538461538463</c:v>
                </c:pt>
                <c:pt idx="337">
                  <c:v>1.6263493972453684</c:v>
                </c:pt>
                <c:pt idx="338">
                  <c:v>1.6575055316175615</c:v>
                </c:pt>
                <c:pt idx="339">
                  <c:v>1.6896694663495229</c:v>
                </c:pt>
                <c:pt idx="340">
                  <c:v>1.7228915662650603</c:v>
                </c:pt>
                <c:pt idx="341">
                  <c:v>1.7572256106905324</c:v>
                </c:pt>
                <c:pt idx="342">
                  <c:v>1.7927290878083277</c:v>
                </c:pt>
                <c:pt idx="343">
                  <c:v>1.8294635199949179</c:v>
                </c:pt>
                <c:pt idx="344">
                  <c:v>1.8674948240165632</c:v>
                </c:pt>
                <c:pt idx="345">
                  <c:v>1.9068937105190882</c:v>
                </c:pt>
                <c:pt idx="346">
                  <c:v>1.9477361279054146</c:v>
                </c:pt>
                <c:pt idx="347">
                  <c:v>1.9901037564633768</c:v>
                </c:pt>
                <c:pt idx="348">
                  <c:v>2.0340845595082881</c:v>
                </c:pt>
                <c:pt idx="349">
                  <c:v>2.0797733993658034</c:v>
                </c:pt>
                <c:pt idx="350">
                  <c:v>2.127272727272727</c:v>
                </c:pt>
                <c:pt idx="351">
                  <c:v>2.1766933577554735</c:v>
                </c:pt>
                <c:pt idx="352">
                  <c:v>2.2281553398058254</c:v>
                </c:pt>
                <c:pt idx="353">
                  <c:v>2.2817889392706276</c:v>
                </c:pt>
                <c:pt idx="354">
                  <c:v>2.3377357493792594</c:v>
                </c:pt>
                <c:pt idx="355">
                  <c:v>2.3961499493414387</c:v>
                </c:pt>
                <c:pt idx="356">
                  <c:v>2.4571997345719971</c:v>
                </c:pt>
                <c:pt idx="357">
                  <c:v>2.5210689464819036</c:v>
                </c:pt>
                <c:pt idx="358">
                  <c:v>2.5879589350965722</c:v>
                </c:pt>
                <c:pt idx="359">
                  <c:v>2.6580906942524636</c:v>
                </c:pt>
                <c:pt idx="360">
                  <c:v>2.7317073170731705</c:v>
                </c:pt>
                <c:pt idx="361">
                  <c:v>2.8090768292110577</c:v>
                </c:pt>
                <c:pt idx="362">
                  <c:v>2.890495469442838</c:v>
                </c:pt>
                <c:pt idx="363">
                  <c:v>2.9762915022536283</c:v>
                </c:pt>
                <c:pt idx="364">
                  <c:v>3.0668296658516709</c:v>
                </c:pt>
                <c:pt idx="365">
                  <c:v>3.1625163826998683</c:v>
                </c:pt>
                <c:pt idx="366">
                  <c:v>3.2638058895528834</c:v>
                </c:pt>
                <c:pt idx="367">
                  <c:v>3.3712074820464286</c:v>
                </c:pt>
                <c:pt idx="368">
                  <c:v>3.4852941176470589</c:v>
                </c:pt>
                <c:pt idx="369">
                  <c:v>3.6067126836890093</c:v>
                </c:pt>
                <c:pt idx="370">
                  <c:v>3.7361963190184051</c:v>
                </c:pt>
                <c:pt idx="371">
                  <c:v>3.8745792849431639</c:v>
                </c:pt>
                <c:pt idx="372">
                  <c:v>4.0228150228150223</c:v>
                </c:pt>
                <c:pt idx="373">
                  <c:v>4.1819982244075673</c:v>
                </c:pt>
                <c:pt idx="374">
                  <c:v>4.3533919954584155</c:v>
                </c:pt>
                <c:pt idx="375">
                  <c:v>4.5384615384615383</c:v>
                </c:pt>
                <c:pt idx="376">
                  <c:v>4.7389162561576352</c:v>
                </c:pt>
                <c:pt idx="377">
                  <c:v>4.9567628385437601</c:v>
                </c:pt>
                <c:pt idx="378">
                  <c:v>5.1943728281582775</c:v>
                </c:pt>
                <c:pt idx="379">
                  <c:v>5.4545694897329691</c:v>
                </c:pt>
                <c:pt idx="380">
                  <c:v>5.7407407407407405</c:v>
                </c:pt>
                <c:pt idx="381">
                  <c:v>6.0569877442215798</c:v>
                </c:pt>
                <c:pt idx="382">
                  <c:v>6.4083230325504745</c:v>
                </c:pt>
                <c:pt idx="383">
                  <c:v>6.8009385572410777</c:v>
                </c:pt>
                <c:pt idx="384">
                  <c:v>7.2425742574257423</c:v>
                </c:pt>
                <c:pt idx="385">
                  <c:v>7.7430340557275539</c:v>
                </c:pt>
                <c:pt idx="386">
                  <c:v>8.3149229952203925</c:v>
                </c:pt>
                <c:pt idx="387">
                  <c:v>8.9747245934474691</c:v>
                </c:pt>
                <c:pt idx="388">
                  <c:v>9.744416873449131</c:v>
                </c:pt>
                <c:pt idx="389">
                  <c:v>10.653969866260368</c:v>
                </c:pt>
                <c:pt idx="390">
                  <c:v>11.745341614906833</c:v>
                </c:pt>
                <c:pt idx="391">
                  <c:v>13.079138181064843</c:v>
                </c:pt>
                <c:pt idx="392">
                  <c:v>14.746268656716419</c:v>
                </c:pt>
                <c:pt idx="393">
                  <c:v>16.889590185794294</c:v>
                </c:pt>
                <c:pt idx="394">
                  <c:v>19.74719800747198</c:v>
                </c:pt>
                <c:pt idx="395">
                  <c:v>23.747663551401867</c:v>
                </c:pt>
                <c:pt idx="396">
                  <c:v>29.748129675810475</c:v>
                </c:pt>
                <c:pt idx="397">
                  <c:v>39.748596381784154</c:v>
                </c:pt>
                <c:pt idx="398">
                  <c:v>59.749063670411985</c:v>
                </c:pt>
                <c:pt idx="399">
                  <c:v>119.74953154278576</c:v>
                </c:pt>
                <c:pt idx="400">
                  <c:v>0</c:v>
                </c:pt>
                <c:pt idx="401">
                  <c:v>-120.24953095684803</c:v>
                </c:pt>
                <c:pt idx="402">
                  <c:v>-60.249061326658321</c:v>
                </c:pt>
                <c:pt idx="403">
                  <c:v>-40.248591108328114</c:v>
                </c:pt>
                <c:pt idx="404">
                  <c:v>-30.248120300751879</c:v>
                </c:pt>
                <c:pt idx="405">
                  <c:v>-24.247648902821318</c:v>
                </c:pt>
                <c:pt idx="406">
                  <c:v>-20.247176913425346</c:v>
                </c:pt>
                <c:pt idx="407">
                  <c:v>-17.389561474307236</c:v>
                </c:pt>
                <c:pt idx="408">
                  <c:v>-15.246231155778894</c:v>
                </c:pt>
                <c:pt idx="409">
                  <c:v>-13.579090718625602</c:v>
                </c:pt>
                <c:pt idx="410">
                  <c:v>-12.245283018867925</c:v>
                </c:pt>
                <c:pt idx="411">
                  <c:v>-11.153898964471651</c:v>
                </c:pt>
                <c:pt idx="412">
                  <c:v>-10.244332493702771</c:v>
                </c:pt>
                <c:pt idx="413">
                  <c:v>-9.4746255634724434</c:v>
                </c:pt>
                <c:pt idx="414">
                  <c:v>-8.8148081426769949</c:v>
                </c:pt>
                <c:pt idx="415">
                  <c:v>-8.2429022082018939</c:v>
                </c:pt>
                <c:pt idx="416">
                  <c:v>-7.7424242424242422</c:v>
                </c:pt>
                <c:pt idx="417">
                  <c:v>-7.3007692021849797</c:v>
                </c:pt>
                <c:pt idx="418">
                  <c:v>-6.9081331647703337</c:v>
                </c:pt>
                <c:pt idx="419">
                  <c:v>-6.556776190951763</c:v>
                </c:pt>
                <c:pt idx="420">
                  <c:v>-6.2405063291139236</c:v>
                </c:pt>
                <c:pt idx="421">
                  <c:v>-5.954311046774631</c:v>
                </c:pt>
                <c:pt idx="422">
                  <c:v>-5.6940891807811953</c:v>
                </c:pt>
                <c:pt idx="423">
                  <c:v>-5.4564528135424997</c:v>
                </c:pt>
                <c:pt idx="424">
                  <c:v>-5.2385786802030454</c:v>
                </c:pt>
                <c:pt idx="425">
                  <c:v>-5.038095238095238</c:v>
                </c:pt>
                <c:pt idx="426">
                  <c:v>-4.8529957970872832</c:v>
                </c:pt>
                <c:pt idx="427">
                  <c:v>-4.6815709542982269</c:v>
                </c:pt>
                <c:pt idx="428">
                  <c:v>-4.5223555070883314</c:v>
                </c:pt>
                <c:pt idx="429">
                  <c:v>-4.3740863495686915</c:v>
                </c:pt>
                <c:pt idx="430">
                  <c:v>-4.2356687898089174</c:v>
                </c:pt>
                <c:pt idx="431">
                  <c:v>-4.1061493862949483</c:v>
                </c:pt>
                <c:pt idx="432">
                  <c:v>-3.9846938775510203</c:v>
                </c:pt>
                <c:pt idx="433">
                  <c:v>-3.8705691245576377</c:v>
                </c:pt>
                <c:pt idx="434">
                  <c:v>-3.7631282398016674</c:v>
                </c:pt>
                <c:pt idx="435">
                  <c:v>-3.6617982656321315</c:v>
                </c:pt>
                <c:pt idx="436">
                  <c:v>-3.5660699062233592</c:v>
                </c:pt>
                <c:pt idx="437">
                  <c:v>-3.4754889246252012</c:v>
                </c:pt>
                <c:pt idx="438">
                  <c:v>-3.3896488981737316</c:v>
                </c:pt>
                <c:pt idx="439">
                  <c:v>-3.308185088454147</c:v>
                </c:pt>
                <c:pt idx="440">
                  <c:v>-3.2307692307692308</c:v>
                </c:pt>
                <c:pt idx="441">
                  <c:v>-3.1571050861246261</c:v>
                </c:pt>
                <c:pt idx="442">
                  <c:v>-3.0869246286447827</c:v>
                </c:pt>
                <c:pt idx="443">
                  <c:v>-3.0199847649773717</c:v>
                </c:pt>
                <c:pt idx="444">
                  <c:v>-2.9560645010516473</c:v>
                </c:pt>
                <c:pt idx="445">
                  <c:v>-2.894962486602358</c:v>
                </c:pt>
                <c:pt idx="446">
                  <c:v>-2.8364948799731406</c:v>
                </c:pt>
                <c:pt idx="447">
                  <c:v>-2.7804934854982122</c:v>
                </c:pt>
                <c:pt idx="448">
                  <c:v>-2.7268041237113403</c:v>
                </c:pt>
                <c:pt idx="449">
                  <c:v>-2.6752852011210675</c:v>
                </c:pt>
                <c:pt idx="450">
                  <c:v>-2.6258064516129034</c:v>
                </c:pt>
                <c:pt idx="451">
                  <c:v>-2.5782478259218471</c:v>
                </c:pt>
                <c:pt idx="452">
                  <c:v>-2.532498509242695</c:v>
                </c:pt>
                <c:pt idx="453">
                  <c:v>-2.4884560500542743</c:v>
                </c:pt>
                <c:pt idx="454">
                  <c:v>-2.4460255857409803</c:v>
                </c:pt>
                <c:pt idx="455">
                  <c:v>-2.405119152691968</c:v>
                </c:pt>
                <c:pt idx="456">
                  <c:v>-2.3656550703182826</c:v>
                </c:pt>
                <c:pt idx="457">
                  <c:v>-2.3275573899102908</c:v>
                </c:pt>
                <c:pt idx="458">
                  <c:v>-2.290755400509862</c:v>
                </c:pt>
                <c:pt idx="459">
                  <c:v>-2.2551831850328314</c:v>
                </c:pt>
                <c:pt idx="460">
                  <c:v>-2.220779220779221</c:v>
                </c:pt>
                <c:pt idx="461">
                  <c:v>-2.1874860192375292</c:v>
                </c:pt>
                <c:pt idx="462">
                  <c:v>-2.1552498007466756</c:v>
                </c:pt>
                <c:pt idx="463">
                  <c:v>-2.1240202001425161</c:v>
                </c:pt>
                <c:pt idx="464">
                  <c:v>-2.09375</c:v>
                </c:pt>
                <c:pt idx="465">
                  <c:v>-2.0643948884991232</c:v>
                </c:pt>
                <c:pt idx="466">
                  <c:v>-2.0359132393030697</c:v>
                </c:pt>
                <c:pt idx="467">
                  <c:v>-2.0082659111487571</c:v>
                </c:pt>
                <c:pt idx="468">
                  <c:v>-1.9814160651205652</c:v>
                </c:pt>
                <c:pt idx="469">
                  <c:v>-1.9553289978133077</c:v>
                </c:pt>
                <c:pt idx="470">
                  <c:v>-1.929971988795518</c:v>
                </c:pt>
                <c:pt idx="471">
                  <c:v>-1.905314160963163</c:v>
                </c:pt>
                <c:pt idx="472">
                  <c:v>-1.881326352530541</c:v>
                </c:pt>
                <c:pt idx="473">
                  <c:v>-1.8579809995424819</c:v>
                </c:pt>
                <c:pt idx="474">
                  <c:v>-1.8352520279125786</c:v>
                </c:pt>
                <c:pt idx="475">
                  <c:v>-1.8131147540983608</c:v>
                </c:pt>
                <c:pt idx="476">
                  <c:v>-1.7915457936179031</c:v>
                </c:pt>
                <c:pt idx="477">
                  <c:v>-1.7705229766950055</c:v>
                </c:pt>
                <c:pt idx="478">
                  <c:v>-1.7500252703932073</c:v>
                </c:pt>
                <c:pt idx="479">
                  <c:v>-1.7300327066636707</c:v>
                </c:pt>
                <c:pt idx="480">
                  <c:v>-1.7105263157894737</c:v>
                </c:pt>
                <c:pt idx="481">
                  <c:v>-1.6914880647599539</c:v>
                </c:pt>
                <c:pt idx="482">
                  <c:v>-1.6729008001542467</c:v>
                </c:pt>
                <c:pt idx="483">
                  <c:v>-1.6547481951537197</c:v>
                </c:pt>
                <c:pt idx="484">
                  <c:v>-1.6370147003392388</c:v>
                </c:pt>
                <c:pt idx="485">
                  <c:v>-1.6196854979615609</c:v>
                </c:pt>
                <c:pt idx="486">
                  <c:v>-1.602746459402169</c:v>
                </c:pt>
                <c:pt idx="487">
                  <c:v>-1.5861841055678374</c:v>
                </c:pt>
                <c:pt idx="488">
                  <c:v>-1.5699855699855698</c:v>
                </c:pt>
                <c:pt idx="489">
                  <c:v>-1.5541385643855175</c:v>
                </c:pt>
                <c:pt idx="490">
                  <c:v>-1.5386313465783665</c:v>
                </c:pt>
                <c:pt idx="491">
                  <c:v>-1.5234526904507022</c:v>
                </c:pt>
                <c:pt idx="492">
                  <c:v>-1.5085918579171951</c:v>
                </c:pt>
                <c:pt idx="493">
                  <c:v>-1.4940385726823213</c:v>
                </c:pt>
                <c:pt idx="494">
                  <c:v>-1.4797829956768671</c:v>
                </c:pt>
                <c:pt idx="495">
                  <c:v>-1.4658157020458122</c:v>
                </c:pt>
                <c:pt idx="496">
                  <c:v>-1.4521276595744681</c:v>
                </c:pt>
                <c:pt idx="497">
                  <c:v>-1.4387102084490813</c:v>
                </c:pt>
                <c:pt idx="498">
                  <c:v>-1.4255550422565832</c:v>
                </c:pt>
                <c:pt idx="499">
                  <c:v>-1.4126541901358691</c:v>
                </c:pt>
                <c:pt idx="500">
                  <c:v>-1.4</c:v>
                </c:pt>
                <c:pt idx="501">
                  <c:v>-1.3875851227551039</c:v>
                </c:pt>
                <c:pt idx="502">
                  <c:v>-1.3754024974475771</c:v>
                </c:pt>
                <c:pt idx="503">
                  <c:v>-1.3634453372764948</c:v>
                </c:pt>
                <c:pt idx="504">
                  <c:v>-1.3517071164129986</c:v>
                </c:pt>
                <c:pt idx="505">
                  <c:v>-1.3401815575728619</c:v>
                </c:pt>
                <c:pt idx="506">
                  <c:v>-1.3288626202924907</c:v>
                </c:pt>
                <c:pt idx="507">
                  <c:v>-1.3177444898623483</c:v>
                </c:pt>
                <c:pt idx="508">
                  <c:v>-1.3068215668751861</c:v>
                </c:pt>
                <c:pt idx="509">
                  <c:v>-1.2960884573496023</c:v>
                </c:pt>
                <c:pt idx="510">
                  <c:v>-1.2855399633923124</c:v>
                </c:pt>
                <c:pt idx="511">
                  <c:v>-1.2751710743651645</c:v>
                </c:pt>
                <c:pt idx="512">
                  <c:v>-1.2649769585253456</c:v>
                </c:pt>
                <c:pt idx="513">
                  <c:v>-1.254952955109474</c:v>
                </c:pt>
                <c:pt idx="514">
                  <c:v>-1.2450945668343132</c:v>
                </c:pt>
                <c:pt idx="515">
                  <c:v>-1.235397452788757</c:v>
                </c:pt>
                <c:pt idx="516">
                  <c:v>-1.2258574216934659</c:v>
                </c:pt>
                <c:pt idx="517">
                  <c:v>-1.2164704255061638</c:v>
                </c:pt>
                <c:pt idx="518">
                  <c:v>-1.2072325533520893</c:v>
                </c:pt>
                <c:pt idx="519">
                  <c:v>-1.1981400257604728</c:v>
                </c:pt>
                <c:pt idx="520">
                  <c:v>-1.189189189189189</c:v>
                </c:pt>
                <c:pt idx="521">
                  <c:v>-1.1803765108209143</c:v>
                </c:pt>
                <c:pt idx="522">
                  <c:v>-1.1716985736152088</c:v>
                </c:pt>
                <c:pt idx="523">
                  <c:v>-1.1631520716019619</c:v>
                </c:pt>
                <c:pt idx="524">
                  <c:v>-1.1547338054025702</c:v>
                </c:pt>
                <c:pt idx="525">
                  <c:v>-1.1464406779661016</c:v>
                </c:pt>
                <c:pt idx="526">
                  <c:v>-1.1382696905084964</c:v>
                </c:pt>
                <c:pt idx="527">
                  <c:v>-1.1302179386436166</c:v>
                </c:pt>
                <c:pt idx="528">
                  <c:v>-1.1222826086956523</c:v>
                </c:pt>
                <c:pt idx="529">
                  <c:v>-1.1144609741830427</c:v>
                </c:pt>
                <c:pt idx="530">
                  <c:v>-1.1067503924646782</c:v>
                </c:pt>
                <c:pt idx="531">
                  <c:v>-1.0991483015397088</c:v>
                </c:pt>
                <c:pt idx="532">
                  <c:v>-1.0916522169928164</c:v>
                </c:pt>
                <c:pt idx="533">
                  <c:v>-1.0842597290772944</c:v>
                </c:pt>
                <c:pt idx="534">
                  <c:v>-1.076968499928733</c:v>
                </c:pt>
                <c:pt idx="535">
                  <c:v>-1.0697762609025407</c:v>
                </c:pt>
                <c:pt idx="536">
                  <c:v>-1.0626808100289296</c:v>
                </c:pt>
                <c:pt idx="537">
                  <c:v>-1.0556800095793566</c:v>
                </c:pt>
                <c:pt idx="538">
                  <c:v>-1.0487717837387736</c:v>
                </c:pt>
                <c:pt idx="539">
                  <c:v>-1.0419541163783552</c:v>
                </c:pt>
                <c:pt idx="540">
                  <c:v>-1.0352250489236789</c:v>
                </c:pt>
                <c:pt idx="541">
                  <c:v>-1.0285826783136218</c:v>
                </c:pt>
                <c:pt idx="542">
                  <c:v>-1.0220251550454993</c:v>
                </c:pt>
                <c:pt idx="543">
                  <c:v>-1.0155506813022255</c:v>
                </c:pt>
                <c:pt idx="544">
                  <c:v>-1.0091575091575091</c:v>
                </c:pt>
                <c:pt idx="545">
                  <c:v>-1.0028439388553148</c:v>
                </c:pt>
                <c:pt idx="546">
                  <c:v>-0.99660831716003084</c:v>
                </c:pt>
                <c:pt idx="547">
                  <c:v>-0.99044903577397925</c:v>
                </c:pt>
                <c:pt idx="548">
                  <c:v>-0.98436452981907541</c:v>
                </c:pt>
                <c:pt idx="549">
                  <c:v>-0.97835327637963165</c:v>
                </c:pt>
                <c:pt idx="550">
                  <c:v>-0.97241379310344833</c:v>
                </c:pt>
                <c:pt idx="551">
                  <c:v>-0.96654463685848646</c:v>
                </c:pt>
                <c:pt idx="552">
                  <c:v>-0.96074440244257053</c:v>
                </c:pt>
                <c:pt idx="553">
                  <c:v>-0.95501172134368606</c:v>
                </c:pt>
                <c:pt idx="554">
                  <c:v>-0.94934526054858015</c:v>
                </c:pt>
                <c:pt idx="555">
                  <c:v>-0.94374372139747742</c:v>
                </c:pt>
                <c:pt idx="556">
                  <c:v>-0.93820583848284678</c:v>
                </c:pt>
                <c:pt idx="557">
                  <c:v>-0.93273037859025121</c:v>
                </c:pt>
                <c:pt idx="558">
                  <c:v>-0.92731613967941862</c:v>
                </c:pt>
                <c:pt idx="559">
                  <c:v>-0.9219619499037619</c:v>
                </c:pt>
                <c:pt idx="560">
                  <c:v>-0.91666666666666663</c:v>
                </c:pt>
                <c:pt idx="561">
                  <c:v>-0.91142917571294757</c:v>
                </c:pt>
                <c:pt idx="562">
                  <c:v>-0.90624839025395343</c:v>
                </c:pt>
                <c:pt idx="563">
                  <c:v>-0.90112325012487671</c:v>
                </c:pt>
                <c:pt idx="564">
                  <c:v>-0.89605272097289224</c:v>
                </c:pt>
                <c:pt idx="565">
                  <c:v>-0.89103579347481787</c:v>
                </c:pt>
                <c:pt idx="566">
                  <c:v>-0.88607148258305179</c:v>
                </c:pt>
                <c:pt idx="567">
                  <c:v>-0.88115882679860091</c:v>
                </c:pt>
                <c:pt idx="568">
                  <c:v>-0.87629688747007184</c:v>
                </c:pt>
                <c:pt idx="569">
                  <c:v>-0.87148474811754928</c:v>
                </c:pt>
                <c:pt idx="570">
                  <c:v>-0.86672151378033735</c:v>
                </c:pt>
                <c:pt idx="571">
                  <c:v>-0.86200631038758546</c:v>
                </c:pt>
                <c:pt idx="572">
                  <c:v>-0.85733828415086966</c:v>
                </c:pt>
                <c:pt idx="573">
                  <c:v>-0.85271660097783863</c:v>
                </c:pt>
                <c:pt idx="574">
                  <c:v>-0.84814044590607929</c:v>
                </c:pt>
                <c:pt idx="575">
                  <c:v>-0.84360902255639103</c:v>
                </c:pt>
                <c:pt idx="576">
                  <c:v>-0.83912155260469856</c:v>
                </c:pt>
                <c:pt idx="577">
                  <c:v>-0.8346772752718653</c:v>
                </c:pt>
                <c:pt idx="578">
                  <c:v>-0.8302754468307022</c:v>
                </c:pt>
                <c:pt idx="579">
                  <c:v>-0.82591534012950196</c:v>
                </c:pt>
                <c:pt idx="580">
                  <c:v>-0.82159624413145538</c:v>
                </c:pt>
                <c:pt idx="581">
                  <c:v>-0.81731746346933287</c:v>
                </c:pt>
                <c:pt idx="582">
                  <c:v>-0.81307831801484831</c:v>
                </c:pt>
                <c:pt idx="583">
                  <c:v>-0.80887814246214007</c:v>
                </c:pt>
                <c:pt idx="584">
                  <c:v>-0.80471628592483424</c:v>
                </c:pt>
                <c:pt idx="585">
                  <c:v>-0.80059211154617516</c:v>
                </c:pt>
                <c:pt idx="586">
                  <c:v>-0.79650499612173198</c:v>
                </c:pt>
                <c:pt idx="587">
                  <c:v>-0.79245432973420982</c:v>
                </c:pt>
                <c:pt idx="588">
                  <c:v>-0.78843951539991575</c:v>
                </c:pt>
                <c:pt idx="589">
                  <c:v>-0.78445996872644641</c:v>
                </c:pt>
                <c:pt idx="590">
                  <c:v>-0.78051511758118697</c:v>
                </c:pt>
                <c:pt idx="591">
                  <c:v>-0.77660440177022061</c:v>
                </c:pt>
                <c:pt idx="592">
                  <c:v>-0.77272727272727271</c:v>
                </c:pt>
                <c:pt idx="593">
                  <c:v>-0.76888319321232479</c:v>
                </c:pt>
                <c:pt idx="594">
                  <c:v>-0.76507163701954806</c:v>
                </c:pt>
                <c:pt idx="595">
                  <c:v>-0.76129208869422393</c:v>
                </c:pt>
                <c:pt idx="596">
                  <c:v>-0.75754404325832891</c:v>
                </c:pt>
                <c:pt idx="597">
                  <c:v>-0.75382700594447716</c:v>
                </c:pt>
                <c:pt idx="598">
                  <c:v>-0.7501404919379242</c:v>
                </c:pt>
                <c:pt idx="599">
                  <c:v>-0.74648402612634901</c:v>
                </c:pt>
                <c:pt idx="600">
                  <c:v>-0.74285714285714288</c:v>
                </c:pt>
                <c:pt idx="601">
                  <c:v>-0.7392593857019405</c:v>
                </c:pt>
                <c:pt idx="602">
                  <c:v>-0.73569030722814766</c:v>
                </c:pt>
                <c:pt idx="603">
                  <c:v>-0.73214946877721798</c:v>
                </c:pt>
                <c:pt idx="604">
                  <c:v>-0.72863644024945229</c:v>
                </c:pt>
                <c:pt idx="605">
                  <c:v>-0.72515079989509568</c:v>
                </c:pt>
                <c:pt idx="606">
                  <c:v>-0.72169213411151811</c:v>
                </c:pt>
                <c:pt idx="607">
                  <c:v>-0.71826003724627274</c:v>
                </c:pt>
                <c:pt idx="608">
                  <c:v>-0.71485411140583555</c:v>
                </c:pt>
                <c:pt idx="609">
                  <c:v>-0.7114739662698345</c:v>
                </c:pt>
                <c:pt idx="610">
                  <c:v>-0.70811921891058582</c:v>
                </c:pt>
                <c:pt idx="611">
                  <c:v>-0.70478949361776178</c:v>
                </c:pt>
                <c:pt idx="612">
                  <c:v>-0.70148442172801906</c:v>
                </c:pt>
                <c:pt idx="613">
                  <c:v>-0.69820364145942715</c:v>
                </c:pt>
                <c:pt idx="614">
                  <c:v>-0.69494679775053603</c:v>
                </c:pt>
                <c:pt idx="615">
                  <c:v>-0.69171354210393754</c:v>
                </c:pt>
                <c:pt idx="616">
                  <c:v>-0.68850353243416829</c:v>
                </c:pt>
                <c:pt idx="617">
                  <c:v>-0.6853164329198197</c:v>
                </c:pt>
                <c:pt idx="618">
                  <c:v>-0.68215191385971674</c:v>
                </c:pt>
                <c:pt idx="619">
                  <c:v>-0.67900965153303638</c:v>
                </c:pt>
                <c:pt idx="620">
                  <c:v>-0.67588932806324109</c:v>
                </c:pt>
                <c:pt idx="621">
                  <c:v>-0.67279063128570438</c:v>
                </c:pt>
                <c:pt idx="622">
                  <c:v>-0.66971325461891495</c:v>
                </c:pt>
                <c:pt idx="623">
                  <c:v>-0.66665689693914443</c:v>
                </c:pt>
                <c:pt idx="624">
                  <c:v>-0.66362126245847175</c:v>
                </c:pt>
                <c:pt idx="625">
                  <c:v>-0.66060606060606064</c:v>
                </c:pt>
                <c:pt idx="626">
                  <c:v>-0.65761100591258648</c:v>
                </c:pt>
                <c:pt idx="627">
                  <c:v>-0.65463581789771907</c:v>
                </c:pt>
                <c:pt idx="628">
                  <c:v>-0.65168022096056466</c:v>
                </c:pt>
                <c:pt idx="629">
                  <c:v>-0.64874394427297832</c:v>
                </c:pt>
                <c:pt idx="630">
                  <c:v>-0.64582672167565847</c:v>
                </c:pt>
                <c:pt idx="631">
                  <c:v>-0.6429282915769402</c:v>
                </c:pt>
                <c:pt idx="632">
                  <c:v>-0.64004839685420445</c:v>
                </c:pt>
                <c:pt idx="633">
                  <c:v>-0.63718678475782631</c:v>
                </c:pt>
                <c:pt idx="634">
                  <c:v>-0.63434320681758449</c:v>
                </c:pt>
                <c:pt idx="635">
                  <c:v>-0.63151741875146128</c:v>
                </c:pt>
                <c:pt idx="636">
                  <c:v>-0.62870918037675827</c:v>
                </c:pt>
                <c:pt idx="637">
                  <c:v>-0.6259182555234637</c:v>
                </c:pt>
                <c:pt idx="638">
                  <c:v>-0.62314441194980197</c:v>
                </c:pt>
                <c:pt idx="639">
                  <c:v>-0.62038742125990309</c:v>
                </c:pt>
                <c:pt idx="640">
                  <c:v>-0.61764705882352944</c:v>
                </c:pt>
                <c:pt idx="641">
                  <c:v>-0.6149231036978009</c:v>
                </c:pt>
                <c:pt idx="642">
                  <c:v>-0.61221533855085863</c:v>
                </c:pt>
                <c:pt idx="643">
                  <c:v>-0.60952354958741595</c:v>
                </c:pt>
                <c:pt idx="644">
                  <c:v>-0.60684752647613505</c:v>
                </c:pt>
                <c:pt idx="645">
                  <c:v>-0.60418706227878605</c:v>
                </c:pt>
                <c:pt idx="646">
                  <c:v>-0.60154195338112915</c:v>
                </c:pt>
                <c:pt idx="647">
                  <c:v>-0.59891199942547813</c:v>
                </c:pt>
                <c:pt idx="648">
                  <c:v>-0.5962970032448941</c:v>
                </c:pt>
                <c:pt idx="649">
                  <c:v>-0.59369677079896188</c:v>
                </c:pt>
                <c:pt idx="650">
                  <c:v>-0.59111111111111114</c:v>
                </c:pt>
                <c:pt idx="651">
                  <c:v>-0.58853983620743133</c:v>
                </c:pt>
                <c:pt idx="652">
                  <c:v>-0.58598276105694491</c:v>
                </c:pt>
                <c:pt idx="653">
                  <c:v>-0.58343970351329699</c:v>
                </c:pt>
                <c:pt idx="654">
                  <c:v>-0.58091048425781833</c:v>
                </c:pt>
                <c:pt idx="655">
                  <c:v>-0.57839492674393178</c:v>
                </c:pt>
                <c:pt idx="656">
                  <c:v>-0.57589285714285721</c:v>
                </c:pt>
                <c:pt idx="657">
                  <c:v>-0.57340410429058586</c:v>
                </c:pt>
                <c:pt idx="658">
                  <c:v>-0.57092849963608638</c:v>
                </c:pt>
                <c:pt idx="659">
                  <c:v>-0.5684658771907094</c:v>
                </c:pt>
                <c:pt idx="660">
                  <c:v>-0.56601607347876004</c:v>
                </c:pt>
                <c:pt idx="661">
                  <c:v>-0.56357892748920546</c:v>
                </c:pt>
                <c:pt idx="662">
                  <c:v>-0.56115428062848727</c:v>
                </c:pt>
                <c:pt idx="663">
                  <c:v>-0.55874197667441161</c:v>
                </c:pt>
                <c:pt idx="664">
                  <c:v>-0.55634186173108313</c:v>
                </c:pt>
                <c:pt idx="665">
                  <c:v>-0.5539537841848633</c:v>
                </c:pt>
                <c:pt idx="666">
                  <c:v>-0.55157759466131606</c:v>
                </c:pt>
                <c:pt idx="667">
                  <c:v>-0.54921314598312498</c:v>
                </c:pt>
                <c:pt idx="668">
                  <c:v>-0.5468602931289499</c:v>
                </c:pt>
                <c:pt idx="669">
                  <c:v>-0.54451889319319946</c:v>
                </c:pt>
                <c:pt idx="670">
                  <c:v>-0.54218880534670011</c:v>
                </c:pt>
                <c:pt idx="671">
                  <c:v>-0.53986989079823089</c:v>
                </c:pt>
                <c:pt idx="672">
                  <c:v>-0.53756201275690996</c:v>
                </c:pt>
                <c:pt idx="673">
                  <c:v>-0.53526503639540568</c:v>
                </c:pt>
                <c:pt idx="674">
                  <c:v>-0.53297882881395109</c:v>
                </c:pt>
                <c:pt idx="675">
                  <c:v>-0.5307032590051457</c:v>
                </c:pt>
                <c:pt idx="676">
                  <c:v>-0.5284381978195194</c:v>
                </c:pt>
                <c:pt idx="677">
                  <c:v>-0.5261835179318417</c:v>
                </c:pt>
                <c:pt idx="678">
                  <c:v>-0.52393909380816073</c:v>
                </c:pt>
                <c:pt idx="679">
                  <c:v>-0.5217048016735446</c:v>
                </c:pt>
                <c:pt idx="680">
                  <c:v>-0.51948051948051943</c:v>
                </c:pt>
                <c:pt idx="681">
                  <c:v>-0.5172661268781753</c:v>
                </c:pt>
                <c:pt idx="682">
                  <c:v>-0.5150615051819325</c:v>
                </c:pt>
                <c:pt idx="683">
                  <c:v>-0.51286653734394749</c:v>
                </c:pt>
                <c:pt idx="684">
                  <c:v>-0.51068110792414045</c:v>
                </c:pt>
                <c:pt idx="685">
                  <c:v>-0.50850510306183705</c:v>
                </c:pt>
                <c:pt idx="686">
                  <c:v>-0.50633841044799954</c:v>
                </c:pt>
                <c:pt idx="687">
                  <c:v>-0.50418091929804076</c:v>
                </c:pt>
                <c:pt idx="688">
                  <c:v>-0.5020325203252034</c:v>
                </c:pt>
                <c:pt idx="689">
                  <c:v>-0.49989310571448931</c:v>
                </c:pt>
                <c:pt idx="690">
                  <c:v>-0.49776256909713079</c:v>
                </c:pt>
                <c:pt idx="691">
                  <c:v>-0.49564080552558432</c:v>
                </c:pt>
                <c:pt idx="692">
                  <c:v>-0.49352771144903851</c:v>
                </c:pt>
                <c:pt idx="693">
                  <c:v>-0.49142318468942503</c:v>
                </c:pt>
                <c:pt idx="694">
                  <c:v>-0.48932712441791404</c:v>
                </c:pt>
                <c:pt idx="695">
                  <c:v>-0.48723943113189172</c:v>
                </c:pt>
                <c:pt idx="696">
                  <c:v>-0.48516000663239933</c:v>
                </c:pt>
                <c:pt idx="697">
                  <c:v>-0.483088754002031</c:v>
                </c:pt>
                <c:pt idx="698">
                  <c:v>-0.48102557758327413</c:v>
                </c:pt>
                <c:pt idx="699">
                  <c:v>-0.47897038295728267</c:v>
                </c:pt>
                <c:pt idx="700">
                  <c:v>-0.47692307692307689</c:v>
                </c:pt>
                <c:pt idx="701">
                  <c:v>-0.47488356747715477</c:v>
                </c:pt>
                <c:pt idx="702">
                  <c:v>-0.47285176379350813</c:v>
                </c:pt>
                <c:pt idx="703">
                  <c:v>-0.47082757620403526</c:v>
                </c:pt>
                <c:pt idx="704">
                  <c:v>-0.46881091617933712</c:v>
                </c:pt>
                <c:pt idx="705">
                  <c:v>-0.46680169630989299</c:v>
                </c:pt>
                <c:pt idx="706">
                  <c:v>-0.46479983028760197</c:v>
                </c:pt>
                <c:pt idx="707">
                  <c:v>-0.46280523288768638</c:v>
                </c:pt>
                <c:pt idx="708">
                  <c:v>-0.46081781995094695</c:v>
                </c:pt>
                <c:pt idx="709">
                  <c:v>-0.45883750836636006</c:v>
                </c:pt>
                <c:pt idx="710">
                  <c:v>-0.45686421605401351</c:v>
                </c:pt>
                <c:pt idx="711">
                  <c:v>-0.45489786194836856</c:v>
                </c:pt>
                <c:pt idx="712">
                  <c:v>-0.45293836598184423</c:v>
                </c:pt>
                <c:pt idx="713">
                  <c:v>-0.45098564906871619</c:v>
                </c:pt>
                <c:pt idx="714">
                  <c:v>-0.44903963308932049</c:v>
                </c:pt>
                <c:pt idx="715">
                  <c:v>-0.44710024087455991</c:v>
                </c:pt>
                <c:pt idx="716">
                  <c:v>-0.44516739619070167</c:v>
                </c:pt>
                <c:pt idx="717">
                  <c:v>-0.44324102372446272</c:v>
                </c:pt>
                <c:pt idx="718">
                  <c:v>-0.44132104906837788</c:v>
                </c:pt>
                <c:pt idx="719">
                  <c:v>-0.43940739870643752</c:v>
                </c:pt>
                <c:pt idx="720">
                  <c:v>-0.4375</c:v>
                </c:pt>
                <c:pt idx="721">
                  <c:v>-0.43559878117396056</c:v>
                </c:pt>
                <c:pt idx="722">
                  <c:v>-0.43370367130318144</c:v>
                </c:pt>
                <c:pt idx="723">
                  <c:v>-0.43181460029917251</c:v>
                </c:pt>
                <c:pt idx="724">
                  <c:v>-0.42993149889701598</c:v>
                </c:pt>
                <c:pt idx="725">
                  <c:v>-0.42805429864253397</c:v>
                </c:pt>
                <c:pt idx="726">
                  <c:v>-0.42618293187968925</c:v>
                </c:pt>
                <c:pt idx="727">
                  <c:v>-0.42431733173821862</c:v>
                </c:pt>
                <c:pt idx="728">
                  <c:v>-0.42245743212149112</c:v>
                </c:pt>
                <c:pt idx="729">
                  <c:v>-0.42060316769458495</c:v>
                </c:pt>
                <c:pt idx="730">
                  <c:v>-0.41875447387258413</c:v>
                </c:pt>
                <c:pt idx="731">
                  <c:v>-0.41691128680908207</c:v>
                </c:pt>
                <c:pt idx="732">
                  <c:v>-0.41507354338489599</c:v>
                </c:pt>
                <c:pt idx="733">
                  <c:v>-0.41324118119698239</c:v>
                </c:pt>
                <c:pt idx="734">
                  <c:v>-0.41141413854754938</c:v>
                </c:pt>
                <c:pt idx="735">
                  <c:v>-0.40959235443336683</c:v>
                </c:pt>
                <c:pt idx="736">
                  <c:v>-0.40777576853526232</c:v>
                </c:pt>
                <c:pt idx="737">
                  <c:v>-0.40596432120780679</c:v>
                </c:pt>
                <c:pt idx="738">
                  <c:v>-0.40415795346918104</c:v>
                </c:pt>
                <c:pt idx="739">
                  <c:v>-0.40235660699122056</c:v>
                </c:pt>
                <c:pt idx="740">
                  <c:v>-0.40056022408963599</c:v>
                </c:pt>
                <c:pt idx="741">
                  <c:v>-0.39876874771440363</c:v>
                </c:pt>
                <c:pt idx="742">
                  <c:v>-0.39698212144032574</c:v>
                </c:pt>
                <c:pt idx="743">
                  <c:v>-0.39520028945775376</c:v>
                </c:pt>
                <c:pt idx="744">
                  <c:v>-0.39342319656347202</c:v>
                </c:pt>
                <c:pt idx="745">
                  <c:v>-0.39165078815174081</c:v>
                </c:pt>
                <c:pt idx="746">
                  <c:v>-0.38988301020549287</c:v>
                </c:pt>
                <c:pt idx="747">
                  <c:v>-0.38811980928768075</c:v>
                </c:pt>
                <c:pt idx="748">
                  <c:v>-0.38636113253277526</c:v>
                </c:pt>
                <c:pt idx="749">
                  <c:v>-0.38460692763840487</c:v>
                </c:pt>
                <c:pt idx="750">
                  <c:v>-0.3828571428571429</c:v>
                </c:pt>
                <c:pt idx="751">
                  <c:v>-0.38111172698842843</c:v>
                </c:pt>
                <c:pt idx="752">
                  <c:v>-0.37937062937062938</c:v>
                </c:pt>
                <c:pt idx="753">
                  <c:v>-0.37763379987323686</c:v>
                </c:pt>
                <c:pt idx="754">
                  <c:v>-0.375901188889191</c:v>
                </c:pt>
                <c:pt idx="755">
                  <c:v>-0.37417274732733752</c:v>
                </c:pt>
                <c:pt idx="756">
                  <c:v>-0.37244842660500743</c:v>
                </c:pt>
                <c:pt idx="757">
                  <c:v>-0.37072817864072416</c:v>
                </c:pt>
                <c:pt idx="758">
                  <c:v>-0.36901195584702995</c:v>
                </c:pt>
                <c:pt idx="759">
                  <c:v>-0.36729971112343129</c:v>
                </c:pt>
                <c:pt idx="760">
                  <c:v>-0.36559139784946226</c:v>
                </c:pt>
                <c:pt idx="761">
                  <c:v>-0.36388696987786151</c:v>
                </c:pt>
                <c:pt idx="762">
                  <c:v>-0.36218638152786076</c:v>
                </c:pt>
                <c:pt idx="763">
                  <c:v>-0.36048958757858596</c:v>
                </c:pt>
                <c:pt idx="764">
                  <c:v>-0.35879654326256261</c:v>
                </c:pt>
                <c:pt idx="765">
                  <c:v>-0.35710720425933118</c:v>
                </c:pt>
                <c:pt idx="766">
                  <c:v>-0.35542152668916227</c:v>
                </c:pt>
                <c:pt idx="767">
                  <c:v>-0.35373946710687698</c:v>
                </c:pt>
                <c:pt idx="768">
                  <c:v>-0.35206098249576512</c:v>
                </c:pt>
                <c:pt idx="769">
                  <c:v>-0.3503860302616022</c:v>
                </c:pt>
                <c:pt idx="770">
                  <c:v>-0.34871456822676339</c:v>
                </c:pt>
                <c:pt idx="771">
                  <c:v>-0.34704655462442902</c:v>
                </c:pt>
                <c:pt idx="772">
                  <c:v>-0.34538194809288636</c:v>
                </c:pt>
                <c:pt idx="773">
                  <c:v>-0.34372070766992013</c:v>
                </c:pt>
                <c:pt idx="774">
                  <c:v>-0.34206279278729124</c:v>
                </c:pt>
                <c:pt idx="775">
                  <c:v>-0.34040816326530621</c:v>
                </c:pt>
                <c:pt idx="776">
                  <c:v>-0.33875677930746784</c:v>
                </c:pt>
                <c:pt idx="777">
                  <c:v>-0.33710860149521438</c:v>
                </c:pt>
                <c:pt idx="778">
                  <c:v>-0.3354635907827398</c:v>
                </c:pt>
                <c:pt idx="779">
                  <c:v>-0.33382170849189308</c:v>
                </c:pt>
                <c:pt idx="780">
                  <c:v>-0.33218291630716135</c:v>
                </c:pt>
                <c:pt idx="781">
                  <c:v>-0.33054717627072672</c:v>
                </c:pt>
                <c:pt idx="782">
                  <c:v>-0.32891445077760295</c:v>
                </c:pt>
                <c:pt idx="783">
                  <c:v>-0.32728470257084696</c:v>
                </c:pt>
                <c:pt idx="784">
                  <c:v>-0.32565789473684204</c:v>
                </c:pt>
                <c:pt idx="785">
                  <c:v>-0.32403399070065741</c:v>
                </c:pt>
                <c:pt idx="786">
                  <c:v>-0.32241295422147498</c:v>
                </c:pt>
                <c:pt idx="787">
                  <c:v>-0.32079474938808894</c:v>
                </c:pt>
                <c:pt idx="788">
                  <c:v>-0.31917934061447384</c:v>
                </c:pt>
                <c:pt idx="789">
                  <c:v>-0.3175666926354177</c:v>
                </c:pt>
                <c:pt idx="790">
                  <c:v>-0.31595677050222504</c:v>
                </c:pt>
                <c:pt idx="791">
                  <c:v>-0.31434953957848122</c:v>
                </c:pt>
                <c:pt idx="792">
                  <c:v>-0.31274496553588316</c:v>
                </c:pt>
                <c:pt idx="793">
                  <c:v>-0.31114301435013325</c:v>
                </c:pt>
                <c:pt idx="794">
                  <c:v>-0.30954365229689107</c:v>
                </c:pt>
                <c:pt idx="795">
                  <c:v>-0.30794684594779143</c:v>
                </c:pt>
                <c:pt idx="796">
                  <c:v>-0.30635256216651574</c:v>
                </c:pt>
                <c:pt idx="797">
                  <c:v>-0.30476076810492658</c:v>
                </c:pt>
                <c:pt idx="798">
                  <c:v>-0.3031714311992576</c:v>
                </c:pt>
                <c:pt idx="799">
                  <c:v>-0.30158451916635876</c:v>
                </c:pt>
                <c:pt idx="800">
                  <c:v>-0.30000000000000004</c:v>
                </c:pt>
                <c:pt idx="801">
                  <c:v>-0.29841784196722543</c:v>
                </c:pt>
                <c:pt idx="802">
                  <c:v>-0.29683801360476414</c:v>
                </c:pt>
                <c:pt idx="803">
                  <c:v>-0.29526048371549218</c:v>
                </c:pt>
                <c:pt idx="804">
                  <c:v>-0.29368522136494568</c:v>
                </c:pt>
                <c:pt idx="805">
                  <c:v>-0.29211219587788628</c:v>
                </c:pt>
                <c:pt idx="806">
                  <c:v>-0.29054137683491366</c:v>
                </c:pt>
                <c:pt idx="807">
                  <c:v>-0.28897273406912971</c:v>
                </c:pt>
                <c:pt idx="808">
                  <c:v>-0.28740623766285056</c:v>
                </c:pt>
                <c:pt idx="809">
                  <c:v>-0.28584185794436245</c:v>
                </c:pt>
                <c:pt idx="810">
                  <c:v>-0.28427956548473055</c:v>
                </c:pt>
                <c:pt idx="811">
                  <c:v>-0.28271933109464509</c:v>
                </c:pt>
                <c:pt idx="812">
                  <c:v>-0.28116112582131991</c:v>
                </c:pt>
                <c:pt idx="813">
                  <c:v>-0.27960492094543188</c:v>
                </c:pt>
                <c:pt idx="814">
                  <c:v>-0.27805068797810173</c:v>
                </c:pt>
                <c:pt idx="815">
                  <c:v>-0.27649839865792281</c:v>
                </c:pt>
                <c:pt idx="816">
                  <c:v>-0.27494802494802506</c:v>
                </c:pt>
                <c:pt idx="817">
                  <c:v>-0.27339953903318581</c:v>
                </c:pt>
                <c:pt idx="818">
                  <c:v>-0.27185291331697958</c:v>
                </c:pt>
                <c:pt idx="819">
                  <c:v>-0.27030812041896435</c:v>
                </c:pt>
                <c:pt idx="820">
                  <c:v>-0.26876513317191286</c:v>
                </c:pt>
                <c:pt idx="821">
                  <c:v>-0.2672239246190764</c:v>
                </c:pt>
                <c:pt idx="822">
                  <c:v>-0.26568446801149026</c:v>
                </c:pt>
                <c:pt idx="823">
                  <c:v>-0.26414673680531697</c:v>
                </c:pt>
                <c:pt idx="824">
                  <c:v>-0.26261070465922209</c:v>
                </c:pt>
                <c:pt idx="825">
                  <c:v>-0.26107634543178981</c:v>
                </c:pt>
                <c:pt idx="826">
                  <c:v>-0.25954363317897178</c:v>
                </c:pt>
                <c:pt idx="827">
                  <c:v>-0.25801254215157188</c:v>
                </c:pt>
                <c:pt idx="828">
                  <c:v>-0.2564830467927659</c:v>
                </c:pt>
                <c:pt idx="829">
                  <c:v>-0.25495512173565116</c:v>
                </c:pt>
                <c:pt idx="830">
                  <c:v>-0.25342874180083497</c:v>
                </c:pt>
                <c:pt idx="831">
                  <c:v>-0.25190388199404989</c:v>
                </c:pt>
                <c:pt idx="832">
                  <c:v>-0.25038051750380508</c:v>
                </c:pt>
                <c:pt idx="833">
                  <c:v>-0.24885862369906853</c:v>
                </c:pt>
                <c:pt idx="834">
                  <c:v>-0.24733817612697695</c:v>
                </c:pt>
                <c:pt idx="835">
                  <c:v>-0.24581915051058167</c:v>
                </c:pt>
                <c:pt idx="836">
                  <c:v>-0.24430152274661887</c:v>
                </c:pt>
                <c:pt idx="837">
                  <c:v>-0.24278526890331364</c:v>
                </c:pt>
                <c:pt idx="838">
                  <c:v>-0.24127036521821155</c:v>
                </c:pt>
                <c:pt idx="839">
                  <c:v>-0.23975678809603673</c:v>
                </c:pt>
                <c:pt idx="840">
                  <c:v>-0.23824451410658298</c:v>
                </c:pt>
                <c:pt idx="841">
                  <c:v>-0.23673351998262659</c:v>
                </c:pt>
                <c:pt idx="842">
                  <c:v>-0.23522378261786958</c:v>
                </c:pt>
                <c:pt idx="843">
                  <c:v>-0.23371527906491263</c:v>
                </c:pt>
                <c:pt idx="844">
                  <c:v>-0.23220798653324592</c:v>
                </c:pt>
                <c:pt idx="845">
                  <c:v>-0.23070188238727574</c:v>
                </c:pt>
                <c:pt idx="846">
                  <c:v>-0.22919694414436831</c:v>
                </c:pt>
                <c:pt idx="847">
                  <c:v>-0.22769314947292441</c:v>
                </c:pt>
                <c:pt idx="848">
                  <c:v>-0.22619047619047628</c:v>
                </c:pt>
                <c:pt idx="849">
                  <c:v>-0.2246889022618076</c:v>
                </c:pt>
                <c:pt idx="850">
                  <c:v>-0.22318840579710142</c:v>
                </c:pt>
                <c:pt idx="851">
                  <c:v>-0.22168896505010638</c:v>
                </c:pt>
                <c:pt idx="852">
                  <c:v>-0.22019055841632995</c:v>
                </c:pt>
                <c:pt idx="853">
                  <c:v>-0.21869316443125464</c:v>
                </c:pt>
                <c:pt idx="854">
                  <c:v>-0.21719676176857239</c:v>
                </c:pt>
                <c:pt idx="855">
                  <c:v>-0.21570132923844709</c:v>
                </c:pt>
                <c:pt idx="856">
                  <c:v>-0.2142068457857933</c:v>
                </c:pt>
                <c:pt idx="857">
                  <c:v>-0.21271329048857957</c:v>
                </c:pt>
                <c:pt idx="858">
                  <c:v>-0.21122064255615292</c:v>
                </c:pt>
                <c:pt idx="859">
                  <c:v>-0.20972888132758194</c:v>
                </c:pt>
                <c:pt idx="860">
                  <c:v>-0.20823798627002299</c:v>
                </c:pt>
                <c:pt idx="861">
                  <c:v>-0.20674793697710259</c:v>
                </c:pt>
                <c:pt idx="862">
                  <c:v>-0.20525871316732458</c:v>
                </c:pt>
                <c:pt idx="863">
                  <c:v>-0.20377029468249397</c:v>
                </c:pt>
                <c:pt idx="864">
                  <c:v>-0.20228266148615814</c:v>
                </c:pt>
                <c:pt idx="865">
                  <c:v>-0.2007957936620719</c:v>
                </c:pt>
                <c:pt idx="866">
                  <c:v>-0.19930967141267575</c:v>
                </c:pt>
                <c:pt idx="867">
                  <c:v>-0.19782427505759648</c:v>
                </c:pt>
                <c:pt idx="868">
                  <c:v>-0.19633958503216453</c:v>
                </c:pt>
                <c:pt idx="869">
                  <c:v>-0.1948555818859472</c:v>
                </c:pt>
                <c:pt idx="870">
                  <c:v>-0.19337224628130278</c:v>
                </c:pt>
                <c:pt idx="871">
                  <c:v>-0.19188955899194937</c:v>
                </c:pt>
                <c:pt idx="872">
                  <c:v>-0.19040750090155067</c:v>
                </c:pt>
                <c:pt idx="873">
                  <c:v>-0.18892605300232068</c:v>
                </c:pt>
                <c:pt idx="874">
                  <c:v>-0.18744519639364143</c:v>
                </c:pt>
                <c:pt idx="875">
                  <c:v>-0.18596491228070178</c:v>
                </c:pt>
                <c:pt idx="876">
                  <c:v>-0.18448518197314523</c:v>
                </c:pt>
                <c:pt idx="877">
                  <c:v>-0.18300598688374015</c:v>
                </c:pt>
                <c:pt idx="878">
                  <c:v>-0.18152730852706256</c:v>
                </c:pt>
                <c:pt idx="879">
                  <c:v>-0.18004912851819221</c:v>
                </c:pt>
                <c:pt idx="880">
                  <c:v>-0.1785714285714286</c:v>
                </c:pt>
                <c:pt idx="881">
                  <c:v>-0.17709419049901642</c:v>
                </c:pt>
                <c:pt idx="882">
                  <c:v>-0.17561739620988859</c:v>
                </c:pt>
                <c:pt idx="883">
                  <c:v>-0.17414102770842499</c:v>
                </c:pt>
                <c:pt idx="884">
                  <c:v>-0.17266506709321949</c:v>
                </c:pt>
                <c:pt idx="885">
                  <c:v>-0.1711894965558689</c:v>
                </c:pt>
                <c:pt idx="886">
                  <c:v>-0.16971429837976837</c:v>
                </c:pt>
                <c:pt idx="887">
                  <c:v>-0.168239454938924</c:v>
                </c:pt>
                <c:pt idx="888">
                  <c:v>-0.16676494869678038</c:v>
                </c:pt>
                <c:pt idx="889">
                  <c:v>-0.16529076220505468</c:v>
                </c:pt>
                <c:pt idx="890">
                  <c:v>-0.16381687810259238</c:v>
                </c:pt>
                <c:pt idx="891">
                  <c:v>-0.16234327911422752</c:v>
                </c:pt>
                <c:pt idx="892">
                  <c:v>-0.16086994804966093</c:v>
                </c:pt>
                <c:pt idx="893">
                  <c:v>-0.15939686780234952</c:v>
                </c:pt>
                <c:pt idx="894">
                  <c:v>-0.15792402134840489</c:v>
                </c:pt>
                <c:pt idx="895">
                  <c:v>-0.15645139174550948</c:v>
                </c:pt>
                <c:pt idx="896">
                  <c:v>-0.15497896213183737</c:v>
                </c:pt>
                <c:pt idx="897">
                  <c:v>-0.15350671572499364</c:v>
                </c:pt>
                <c:pt idx="898">
                  <c:v>-0.15203463582096088</c:v>
                </c:pt>
                <c:pt idx="899">
                  <c:v>-0.15056270579305742</c:v>
                </c:pt>
                <c:pt idx="900">
                  <c:v>-0.14909090909090916</c:v>
                </c:pt>
                <c:pt idx="901">
                  <c:v>-0.14761922923942838</c:v>
                </c:pt>
                <c:pt idx="902">
                  <c:v>-0.14614764983780715</c:v>
                </c:pt>
                <c:pt idx="903">
                  <c:v>-0.14467615455851934</c:v>
                </c:pt>
                <c:pt idx="904">
                  <c:v>-0.14320472714633281</c:v>
                </c:pt>
                <c:pt idx="905">
                  <c:v>-0.14173335141733356</c:v>
                </c:pt>
                <c:pt idx="906">
                  <c:v>-0.14026201125795756</c:v>
                </c:pt>
                <c:pt idx="907">
                  <c:v>-0.1387906906240356</c:v>
                </c:pt>
                <c:pt idx="908">
                  <c:v>-0.13731937353984613</c:v>
                </c:pt>
                <c:pt idx="909">
                  <c:v>-0.13584804409717632</c:v>
                </c:pt>
                <c:pt idx="910">
                  <c:v>-0.13437668645439826</c:v>
                </c:pt>
                <c:pt idx="911">
                  <c:v>-0.13290528483554653</c:v>
                </c:pt>
                <c:pt idx="912">
                  <c:v>-0.13143382352941169</c:v>
                </c:pt>
                <c:pt idx="913">
                  <c:v>-0.12996228688864142</c:v>
                </c:pt>
                <c:pt idx="914">
                  <c:v>-0.12849065932884751</c:v>
                </c:pt>
                <c:pt idx="915">
                  <c:v>-0.12701892532772574</c:v>
                </c:pt>
                <c:pt idx="916">
                  <c:v>-0.1255470694241827</c:v>
                </c:pt>
                <c:pt idx="917">
                  <c:v>-0.12407507621747016</c:v>
                </c:pt>
                <c:pt idx="918">
                  <c:v>-0.12260293036633163</c:v>
                </c:pt>
                <c:pt idx="919">
                  <c:v>-0.1211306165881515</c:v>
                </c:pt>
                <c:pt idx="920">
                  <c:v>-0.11965811965811968</c:v>
                </c:pt>
                <c:pt idx="921">
                  <c:v>-0.11818542440839708</c:v>
                </c:pt>
                <c:pt idx="922">
                  <c:v>-0.11671251572729391</c:v>
                </c:pt>
                <c:pt idx="923">
                  <c:v>-0.11523937855845601</c:v>
                </c:pt>
                <c:pt idx="924">
                  <c:v>-0.11376599790005359</c:v>
                </c:pt>
                <c:pt idx="925">
                  <c:v>-0.11229235880398669</c:v>
                </c:pt>
                <c:pt idx="926">
                  <c:v>-0.11081844637508764</c:v>
                </c:pt>
                <c:pt idx="927">
                  <c:v>-0.10934424577034008</c:v>
                </c:pt>
                <c:pt idx="928">
                  <c:v>-0.10786974219810053</c:v>
                </c:pt>
                <c:pt idx="929">
                  <c:v>-0.10639492091732694</c:v>
                </c:pt>
                <c:pt idx="930">
                  <c:v>-0.10491976723681895</c:v>
                </c:pt>
                <c:pt idx="931">
                  <c:v>-0.10344426651445737</c:v>
                </c:pt>
                <c:pt idx="932">
                  <c:v>-0.10196840415645847</c:v>
                </c:pt>
                <c:pt idx="933">
                  <c:v>-0.10049216561663143</c:v>
                </c:pt>
                <c:pt idx="934">
                  <c:v>-9.9015536395640313E-2</c:v>
                </c:pt>
                <c:pt idx="935">
                  <c:v>-9.7538502040279029E-2</c:v>
                </c:pt>
                <c:pt idx="936">
                  <c:v>-9.6061048142745076E-2</c:v>
                </c:pt>
                <c:pt idx="937">
                  <c:v>-9.4583160339925421E-2</c:v>
                </c:pt>
                <c:pt idx="938">
                  <c:v>-9.310482431268774E-2</c:v>
                </c:pt>
                <c:pt idx="939">
                  <c:v>-9.1626025785174758E-2</c:v>
                </c:pt>
                <c:pt idx="940">
                  <c:v>-9.0146750524109032E-2</c:v>
                </c:pt>
                <c:pt idx="941">
                  <c:v>-8.8666984338100385E-2</c:v>
                </c:pt>
                <c:pt idx="942">
                  <c:v>-8.7186713076960465E-2</c:v>
                </c:pt>
                <c:pt idx="943">
                  <c:v>-8.5705922631026055E-2</c:v>
                </c:pt>
                <c:pt idx="944">
                  <c:v>-8.4224598930481176E-2</c:v>
                </c:pt>
                <c:pt idx="945">
                  <c:v>-8.2742727944693284E-2</c:v>
                </c:pt>
                <c:pt idx="946">
                  <c:v>-8.1260295681548134E-2</c:v>
                </c:pt>
                <c:pt idx="947">
                  <c:v>-7.9777288186794526E-2</c:v>
                </c:pt>
                <c:pt idx="948">
                  <c:v>-7.8293691543393162E-2</c:v>
                </c:pt>
                <c:pt idx="949">
                  <c:v>-7.6809491870869717E-2</c:v>
                </c:pt>
                <c:pt idx="950">
                  <c:v>-7.532467532467535E-2</c:v>
                </c:pt>
                <c:pt idx="951">
                  <c:v>-7.3839228095550435E-2</c:v>
                </c:pt>
                <c:pt idx="952">
                  <c:v>-7.2353136408894625E-2</c:v>
                </c:pt>
                <c:pt idx="953">
                  <c:v>-7.0866386524142899E-2</c:v>
                </c:pt>
                <c:pt idx="954">
                  <c:v>-6.9378964734142512E-2</c:v>
                </c:pt>
                <c:pt idx="955">
                  <c:v>-6.789085736454159E-2</c:v>
                </c:pt>
                <c:pt idx="956">
                  <c:v>-6.6402050773174626E-2</c:v>
                </c:pt>
                <c:pt idx="957">
                  <c:v>-6.4912531349459734E-2</c:v>
                </c:pt>
                <c:pt idx="958">
                  <c:v>-6.3422285513796917E-2</c:v>
                </c:pt>
                <c:pt idx="959">
                  <c:v>-6.1931299716970645E-2</c:v>
                </c:pt>
                <c:pt idx="960">
                  <c:v>-6.0439560439560558E-2</c:v>
                </c:pt>
                <c:pt idx="961">
                  <c:v>-5.8947054191350379E-2</c:v>
                </c:pt>
                <c:pt idx="962">
                  <c:v>-5.7453767510748044E-2</c:v>
                </c:pt>
                <c:pt idx="963">
                  <c:v>-5.5959686964207167E-2</c:v>
                </c:pt>
                <c:pt idx="964">
                  <c:v>-5.4464799145650056E-2</c:v>
                </c:pt>
                <c:pt idx="965">
                  <c:v>-5.2969090675900943E-2</c:v>
                </c:pt>
                <c:pt idx="966">
                  <c:v>-5.1472548202117441E-2</c:v>
                </c:pt>
                <c:pt idx="967">
                  <c:v>-4.997515839722988E-2</c:v>
                </c:pt>
                <c:pt idx="968">
                  <c:v>-4.8476907959384308E-2</c:v>
                </c:pt>
                <c:pt idx="969">
                  <c:v>-4.6977783611386048E-2</c:v>
                </c:pt>
                <c:pt idx="970">
                  <c:v>-4.5477772100153357E-2</c:v>
                </c:pt>
                <c:pt idx="971">
                  <c:v>-4.3976860196167644E-2</c:v>
                </c:pt>
                <c:pt idx="972">
                  <c:v>-4.2475034692933455E-2</c:v>
                </c:pt>
                <c:pt idx="973">
                  <c:v>-4.0972282406439797E-2</c:v>
                </c:pt>
                <c:pt idx="974">
                  <c:v>-3.9468590174623452E-2</c:v>
                </c:pt>
                <c:pt idx="975">
                  <c:v>-3.796394485683996E-2</c:v>
                </c:pt>
                <c:pt idx="976">
                  <c:v>-3.6458333333333592E-2</c:v>
                </c:pt>
                <c:pt idx="977">
                  <c:v>-3.495174250471389E-2</c:v>
                </c:pt>
                <c:pt idx="978">
                  <c:v>-3.3444159291436182E-2</c:v>
                </c:pt>
                <c:pt idx="979">
                  <c:v>-3.1935570633281229E-2</c:v>
                </c:pt>
                <c:pt idx="980">
                  <c:v>-3.0425963488843744E-2</c:v>
                </c:pt>
                <c:pt idx="981">
                  <c:v>-2.8915324835019351E-2</c:v>
                </c:pt>
                <c:pt idx="982">
                  <c:v>-2.740364166649778E-2</c:v>
                </c:pt>
                <c:pt idx="983">
                  <c:v>-2.5890900995259036E-2</c:v>
                </c:pt>
                <c:pt idx="984">
                  <c:v>-2.4377089850069922E-2</c:v>
                </c:pt>
                <c:pt idx="985">
                  <c:v>-2.2862195275988206E-2</c:v>
                </c:pt>
                <c:pt idx="986">
                  <c:v>-2.1346204333865249E-2</c:v>
                </c:pt>
                <c:pt idx="987">
                  <c:v>-1.9829104099853279E-2</c:v>
                </c:pt>
                <c:pt idx="988">
                  <c:v>-1.8310881664919121E-2</c:v>
                </c:pt>
                <c:pt idx="989">
                  <c:v>-1.6791524134352254E-2</c:v>
                </c:pt>
                <c:pt idx="990">
                  <c:v>-1.5271018627286526E-2</c:v>
                </c:pt>
                <c:pt idx="991">
                  <c:v>-1.3749352276214655E-2</c:v>
                </c:pt>
                <c:pt idx="992">
                  <c:v>-1.2226512226512276E-2</c:v>
                </c:pt>
                <c:pt idx="993">
                  <c:v>-1.0702485635961434E-2</c:v>
                </c:pt>
                <c:pt idx="994">
                  <c:v>-9.1772596742774049E-3</c:v>
                </c:pt>
                <c:pt idx="995">
                  <c:v>-7.650821522638962E-3</c:v>
                </c:pt>
                <c:pt idx="996">
                  <c:v>-6.1231583732186401E-3</c:v>
                </c:pt>
                <c:pt idx="997">
                  <c:v>-4.5942574287187732E-3</c:v>
                </c:pt>
                <c:pt idx="998">
                  <c:v>-3.0641059019086425E-3</c:v>
                </c:pt>
                <c:pt idx="999">
                  <c:v>-1.5326910151615136E-3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2-485D-9C92-8D9F73A49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41688"/>
        <c:axId val="450139720"/>
      </c:scatterChart>
      <c:valAx>
        <c:axId val="4501416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39720"/>
        <c:crosses val="autoZero"/>
        <c:crossBetween val="midCat"/>
      </c:valAx>
      <c:valAx>
        <c:axId val="450139720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4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'Optimal Global Production'!$C$2</c:f>
              <c:strCache>
                <c:ptCount val="1"/>
                <c:pt idx="0">
                  <c:v>Production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'Optimal Global Production'!$A$3:$A$1003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'Optimal Global Production'!$C$3:$C$1003</c:f>
              <c:numCache>
                <c:formatCode>0</c:formatCode>
                <c:ptCount val="1001"/>
                <c:pt idx="0">
                  <c:v>0</c:v>
                </c:pt>
                <c:pt idx="1">
                  <c:v>616.86293292224764</c:v>
                </c:pt>
                <c:pt idx="2">
                  <c:v>660.44147820273781</c:v>
                </c:pt>
                <c:pt idx="3">
                  <c:v>687.04509856730033</c:v>
                </c:pt>
                <c:pt idx="4">
                  <c:v>706.35009243097954</c:v>
                </c:pt>
                <c:pt idx="5">
                  <c:v>721.52436019775109</c:v>
                </c:pt>
                <c:pt idx="6">
                  <c:v>734.02054055398673</c:v>
                </c:pt>
                <c:pt idx="7">
                  <c:v>744.63094008259236</c:v>
                </c:pt>
                <c:pt idx="8">
                  <c:v>753.8371713692344</c:v>
                </c:pt>
                <c:pt idx="9">
                  <c:v>761.95471956001177</c:v>
                </c:pt>
                <c:pt idx="10">
                  <c:v>769.20191573859256</c:v>
                </c:pt>
                <c:pt idx="11">
                  <c:v>775.73636007116272</c:v>
                </c:pt>
                <c:pt idx="12">
                  <c:v>781.6756790125404</c:v>
                </c:pt>
                <c:pt idx="13">
                  <c:v>787.11008017203494</c:v>
                </c:pt>
                <c:pt idx="14">
                  <c:v>792.11031851429175</c:v>
                </c:pt>
                <c:pt idx="15">
                  <c:v>796.73295417467477</c:v>
                </c:pt>
                <c:pt idx="16">
                  <c:v>801.02393923797422</c:v>
                </c:pt>
                <c:pt idx="17">
                  <c:v>805.02113431015539</c:v>
                </c:pt>
                <c:pt idx="18">
                  <c:v>808.75611748425524</c:v>
                </c:pt>
                <c:pt idx="19">
                  <c:v>812.25551237628031</c:v>
                </c:pt>
                <c:pt idx="20">
                  <c:v>815.54198133025079</c:v>
                </c:pt>
                <c:pt idx="21">
                  <c:v>818.63498051095826</c:v>
                </c:pt>
                <c:pt idx="22">
                  <c:v>821.55134244431122</c:v>
                </c:pt>
                <c:pt idx="23">
                  <c:v>824.305731389519</c:v>
                </c:pt>
                <c:pt idx="24">
                  <c:v>826.91100355875267</c:v>
                </c:pt>
                <c:pt idx="25">
                  <c:v>829.37849515640869</c:v>
                </c:pt>
                <c:pt idx="26">
                  <c:v>831.71825497704424</c:v>
                </c:pt>
                <c:pt idx="27">
                  <c:v>833.93923393148054</c:v>
                </c:pt>
                <c:pt idx="28">
                  <c:v>836.04944075966603</c:v>
                </c:pt>
                <c:pt idx="29">
                  <c:v>838.05607094244328</c:v>
                </c:pt>
                <c:pt idx="30">
                  <c:v>839.96561418093938</c:v>
                </c:pt>
                <c:pt idx="31">
                  <c:v>841.78394459545291</c:v>
                </c:pt>
                <c:pt idx="32">
                  <c:v>843.51639688470073</c:v>
                </c:pt>
                <c:pt idx="33">
                  <c:v>845.16783099710301</c:v>
                </c:pt>
                <c:pt idx="34">
                  <c:v>846.74268733946599</c:v>
                </c:pt>
                <c:pt idx="35">
                  <c:v>848.2450341427716</c:v>
                </c:pt>
                <c:pt idx="36">
                  <c:v>849.67860828959988</c:v>
                </c:pt>
                <c:pt idx="37">
                  <c:v>851.04685066079378</c:v>
                </c:pt>
                <c:pt idx="38">
                  <c:v>852.35293686418106</c:v>
                </c:pt>
                <c:pt idx="39">
                  <c:v>853.5998040533882</c:v>
                </c:pt>
                <c:pt idx="40">
                  <c:v>854.79017442098848</c:v>
                </c:pt>
                <c:pt idx="41">
                  <c:v>855.92657585060408</c:v>
                </c:pt>
                <c:pt idx="42">
                  <c:v>857.01136013196628</c:v>
                </c:pt>
                <c:pt idx="43">
                  <c:v>858.04671907727993</c:v>
                </c:pt>
                <c:pt idx="44">
                  <c:v>859.03469882357444</c:v>
                </c:pt>
                <c:pt idx="45">
                  <c:v>859.97721256152317</c:v>
                </c:pt>
                <c:pt idx="46">
                  <c:v>860.8760518947629</c:v>
                </c:pt>
                <c:pt idx="47">
                  <c:v>861.7328970034323</c:v>
                </c:pt>
                <c:pt idx="48">
                  <c:v>862.54932576042688</c:v>
                </c:pt>
                <c:pt idx="49">
                  <c:v>863.32682192772154</c:v>
                </c:pt>
                <c:pt idx="50">
                  <c:v>864.06678254237215</c:v>
                </c:pt>
                <c:pt idx="51">
                  <c:v>864.77052458680851</c:v>
                </c:pt>
                <c:pt idx="52">
                  <c:v>865.43929102538368</c:v>
                </c:pt>
                <c:pt idx="53">
                  <c:v>866.07425627833868</c:v>
                </c:pt>
                <c:pt idx="54">
                  <c:v>866.67653119520014</c:v>
                </c:pt>
                <c:pt idx="55">
                  <c:v>867.24716758173929</c:v>
                </c:pt>
                <c:pt idx="56">
                  <c:v>867.78716232793477</c:v>
                </c:pt>
                <c:pt idx="57">
                  <c:v>868.29746117854711</c:v>
                </c:pt>
                <c:pt idx="58">
                  <c:v>868.77896218295712</c:v>
                </c:pt>
                <c:pt idx="59">
                  <c:v>869.23251885657226</c:v>
                </c:pt>
                <c:pt idx="60">
                  <c:v>869.65894308237841</c:v>
                </c:pt>
                <c:pt idx="61">
                  <c:v>870.05900777794545</c:v>
                </c:pt>
                <c:pt idx="62">
                  <c:v>870.43344935036282</c:v>
                </c:pt>
                <c:pt idx="63">
                  <c:v>870.78296995909648</c:v>
                </c:pt>
                <c:pt idx="64">
                  <c:v>871.10823960459254</c:v>
                </c:pt>
                <c:pt idx="65">
                  <c:v>871.40989805854838</c:v>
                </c:pt>
                <c:pt idx="66">
                  <c:v>871.68855665008471</c:v>
                </c:pt>
                <c:pt idx="67">
                  <c:v>871.94479992058871</c:v>
                </c:pt>
                <c:pt idx="68">
                  <c:v>872.17918715869223</c:v>
                </c:pt>
                <c:pt idx="69">
                  <c:v>872.39225382568395</c:v>
                </c:pt>
                <c:pt idx="70">
                  <c:v>872.58451288065032</c:v>
                </c:pt>
                <c:pt idx="71">
                  <c:v>872.75645601371434</c:v>
                </c:pt>
                <c:pt idx="72">
                  <c:v>872.90855479494815</c:v>
                </c:pt>
                <c:pt idx="73">
                  <c:v>873.04126174580404</c:v>
                </c:pt>
                <c:pt idx="74">
                  <c:v>873.15501133927</c:v>
                </c:pt>
                <c:pt idx="75">
                  <c:v>873.25022093439304</c:v>
                </c:pt>
                <c:pt idx="76">
                  <c:v>873.3272916502749</c:v>
                </c:pt>
                <c:pt idx="77">
                  <c:v>873.38660918420794</c:v>
                </c:pt>
                <c:pt idx="78">
                  <c:v>873.42854457818805</c:v>
                </c:pt>
                <c:pt idx="79">
                  <c:v>873.45345493768127</c:v>
                </c:pt>
                <c:pt idx="80">
                  <c:v>873.46168410617349</c:v>
                </c:pt>
                <c:pt idx="81">
                  <c:v>873.4535632987396</c:v>
                </c:pt>
                <c:pt idx="82">
                  <c:v>873.42941169758865</c:v>
                </c:pt>
                <c:pt idx="83">
                  <c:v>873.38953701229991</c:v>
                </c:pt>
                <c:pt idx="84">
                  <c:v>873.33423600723427</c:v>
                </c:pt>
                <c:pt idx="85">
                  <c:v>873.26379499841153</c:v>
                </c:pt>
                <c:pt idx="86">
                  <c:v>873.17849032194556</c:v>
                </c:pt>
                <c:pt idx="87">
                  <c:v>873.0785887759838</c:v>
                </c:pt>
                <c:pt idx="88">
                  <c:v>872.96434803791965</c:v>
                </c:pt>
                <c:pt idx="89">
                  <c:v>872.83601705852959</c:v>
                </c:pt>
                <c:pt idx="90">
                  <c:v>872.69383643454705</c:v>
                </c:pt>
                <c:pt idx="91">
                  <c:v>872.53803876107429</c:v>
                </c:pt>
                <c:pt idx="92">
                  <c:v>872.36884896512595</c:v>
                </c:pt>
                <c:pt idx="93">
                  <c:v>872.18648462151191</c:v>
                </c:pt>
                <c:pt idx="94">
                  <c:v>871.99115625215472</c:v>
                </c:pt>
                <c:pt idx="95">
                  <c:v>871.78306760988323</c:v>
                </c:pt>
                <c:pt idx="96">
                  <c:v>871.56241594765709</c:v>
                </c:pt>
                <c:pt idx="97">
                  <c:v>871.32939227409918</c:v>
                </c:pt>
                <c:pt idx="98">
                  <c:v>871.08418159617122</c:v>
                </c:pt>
                <c:pt idx="99">
                  <c:v>870.82696314975624</c:v>
                </c:pt>
                <c:pt idx="100">
                  <c:v>870.55791061885634</c:v>
                </c:pt>
                <c:pt idx="101">
                  <c:v>870.27719234407721</c:v>
                </c:pt>
                <c:pt idx="102">
                  <c:v>869.98497152101379</c:v>
                </c:pt>
                <c:pt idx="103">
                  <c:v>869.68140638911882</c:v>
                </c:pt>
                <c:pt idx="104">
                  <c:v>869.3666504115929</c:v>
                </c:pt>
                <c:pt idx="105">
                  <c:v>869.04085244679391</c:v>
                </c:pt>
                <c:pt idx="106">
                  <c:v>868.70415691164874</c:v>
                </c:pt>
                <c:pt idx="107">
                  <c:v>868.35670393749524</c:v>
                </c:pt>
                <c:pt idx="108">
                  <c:v>867.99862951877344</c:v>
                </c:pt>
                <c:pt idx="109">
                  <c:v>867.63006565494993</c:v>
                </c:pt>
                <c:pt idx="110">
                  <c:v>867.25114048604166</c:v>
                </c:pt>
                <c:pt idx="111">
                  <c:v>866.86197842206934</c:v>
                </c:pt>
                <c:pt idx="112">
                  <c:v>866.46270026676223</c:v>
                </c:pt>
                <c:pt idx="113">
                  <c:v>866.05342333582394</c:v>
                </c:pt>
                <c:pt idx="114">
                  <c:v>865.63426157001584</c:v>
                </c:pt>
                <c:pt idx="115">
                  <c:v>865.20532564334815</c:v>
                </c:pt>
                <c:pt idx="116">
                  <c:v>864.76672306660714</c:v>
                </c:pt>
                <c:pt idx="117">
                  <c:v>864.31855828646007</c:v>
                </c:pt>
                <c:pt idx="118">
                  <c:v>863.86093278035662</c:v>
                </c:pt>
                <c:pt idx="119">
                  <c:v>863.39394514743344</c:v>
                </c:pt>
                <c:pt idx="120">
                  <c:v>862.91769119561093</c:v>
                </c:pt>
                <c:pt idx="121">
                  <c:v>862.43226402507651</c:v>
                </c:pt>
                <c:pt idx="122">
                  <c:v>861.93775410831938</c:v>
                </c:pt>
                <c:pt idx="123">
                  <c:v>861.43424936687802</c:v>
                </c:pt>
                <c:pt idx="124">
                  <c:v>860.9218352449667</c:v>
                </c:pt>
                <c:pt idx="125">
                  <c:v>860.40059478011051</c:v>
                </c:pt>
                <c:pt idx="126">
                  <c:v>859.87060867094112</c:v>
                </c:pt>
                <c:pt idx="127">
                  <c:v>859.33195534227139</c:v>
                </c:pt>
                <c:pt idx="128">
                  <c:v>858.78471100758236</c:v>
                </c:pt>
                <c:pt idx="129">
                  <c:v>858.2289497290285</c:v>
                </c:pt>
                <c:pt idx="130">
                  <c:v>857.66474347508074</c:v>
                </c:pt>
                <c:pt idx="131">
                  <c:v>857.09216217590483</c:v>
                </c:pt>
                <c:pt idx="132">
                  <c:v>856.51127377657747</c:v>
                </c:pt>
                <c:pt idx="133">
                  <c:v>855.92214428823172</c:v>
                </c:pt>
                <c:pt idx="134">
                  <c:v>855.32483783722023</c:v>
                </c:pt>
                <c:pt idx="135">
                  <c:v>854.71941671238437</c:v>
                </c:pt>
                <c:pt idx="136">
                  <c:v>854.10594141050274</c:v>
                </c:pt>
                <c:pt idx="137">
                  <c:v>853.48447067999837</c:v>
                </c:pt>
                <c:pt idx="138">
                  <c:v>852.8550615629764</c:v>
                </c:pt>
                <c:pt idx="139">
                  <c:v>852.21776943565965</c:v>
                </c:pt>
                <c:pt idx="140">
                  <c:v>851.57264804728618</c:v>
                </c:pt>
                <c:pt idx="141">
                  <c:v>850.91974955753403</c:v>
                </c:pt>
                <c:pt idx="142">
                  <c:v>850.25912457252343</c:v>
                </c:pt>
                <c:pt idx="143">
                  <c:v>849.59082217946184</c:v>
                </c:pt>
                <c:pt idx="144">
                  <c:v>848.9148899799776</c:v>
                </c:pt>
                <c:pt idx="145">
                  <c:v>848.23137412219751</c:v>
                </c:pt>
                <c:pt idx="146">
                  <c:v>847.54031933160934</c:v>
                </c:pt>
                <c:pt idx="147">
                  <c:v>846.84176894076109</c:v>
                </c:pt>
                <c:pt idx="148">
                  <c:v>846.13576491783954</c:v>
                </c:pt>
                <c:pt idx="149">
                  <c:v>845.42234789416341</c:v>
                </c:pt>
                <c:pt idx="150">
                  <c:v>844.70155719063985</c:v>
                </c:pt>
                <c:pt idx="151">
                  <c:v>843.97343084321017</c:v>
                </c:pt>
                <c:pt idx="152">
                  <c:v>843.23800562733254</c:v>
                </c:pt>
                <c:pt idx="153">
                  <c:v>842.49531708152449</c:v>
                </c:pt>
                <c:pt idx="154">
                  <c:v>841.7453995300059</c:v>
                </c:pt>
                <c:pt idx="155">
                  <c:v>840.9882861044656</c:v>
                </c:pt>
                <c:pt idx="156">
                  <c:v>840.22400876498796</c:v>
                </c:pt>
                <c:pt idx="157">
                  <c:v>839.45259832016416</c:v>
                </c:pt>
                <c:pt idx="158">
                  <c:v>838.67408444641262</c:v>
                </c:pt>
                <c:pt idx="159">
                  <c:v>837.88849570653565</c:v>
                </c:pt>
                <c:pt idx="160">
                  <c:v>837.09585956753938</c:v>
                </c:pt>
                <c:pt idx="161">
                  <c:v>836.29620241773387</c:v>
                </c:pt>
                <c:pt idx="162">
                  <c:v>835.48954958314232</c:v>
                </c:pt>
                <c:pt idx="163">
                  <c:v>834.67592534323069</c:v>
                </c:pt>
                <c:pt idx="164">
                  <c:v>833.85535294598844</c:v>
                </c:pt>
                <c:pt idx="165">
                  <c:v>833.02785462237102</c:v>
                </c:pt>
                <c:pt idx="166">
                  <c:v>832.19345160012654</c:v>
                </c:pt>
                <c:pt idx="167">
                  <c:v>831.35216411702095</c:v>
                </c:pt>
                <c:pt idx="168">
                  <c:v>830.50401143347926</c:v>
                </c:pt>
                <c:pt idx="169">
                  <c:v>829.64901184465793</c:v>
                </c:pt>
                <c:pt idx="170">
                  <c:v>828.78718269196509</c:v>
                </c:pt>
                <c:pt idx="171">
                  <c:v>827.918540374038</c:v>
                </c:pt>
                <c:pt idx="172">
                  <c:v>827.04310035719527</c:v>
                </c:pt>
                <c:pt idx="173">
                  <c:v>826.16087718537494</c:v>
                </c:pt>
                <c:pt idx="174">
                  <c:v>825.27188448956827</c:v>
                </c:pt>
                <c:pt idx="175">
                  <c:v>824.37613499676434</c:v>
                </c:pt>
                <c:pt idx="176">
                  <c:v>823.47364053841397</c:v>
                </c:pt>
                <c:pt idx="177">
                  <c:v>822.56441205842191</c:v>
                </c:pt>
                <c:pt idx="178">
                  <c:v>821.6484596206783</c:v>
                </c:pt>
                <c:pt idx="179">
                  <c:v>820.72579241613983</c:v>
                </c:pt>
                <c:pt idx="180">
                  <c:v>819.79641876946368</c:v>
                </c:pt>
                <c:pt idx="181">
                  <c:v>818.86034614520963</c:v>
                </c:pt>
                <c:pt idx="182">
                  <c:v>817.91758115361301</c:v>
                </c:pt>
                <c:pt idx="183">
                  <c:v>816.96812955593327</c:v>
                </c:pt>
                <c:pt idx="184">
                  <c:v>816.01199626939035</c:v>
                </c:pt>
                <c:pt idx="185">
                  <c:v>815.04918537169272</c:v>
                </c:pt>
                <c:pt idx="186">
                  <c:v>814.0797001051593</c:v>
                </c:pt>
                <c:pt idx="187">
                  <c:v>813.10354288044482</c:v>
                </c:pt>
                <c:pt idx="188">
                  <c:v>812.12071527987257</c:v>
                </c:pt>
                <c:pt idx="189">
                  <c:v>811.13121806037304</c:v>
                </c:pt>
                <c:pt idx="190">
                  <c:v>810.13505115604687</c:v>
                </c:pt>
                <c:pt idx="191">
                  <c:v>809.13221368033282</c:v>
                </c:pt>
                <c:pt idx="192">
                  <c:v>808.12270392780727</c:v>
                </c:pt>
                <c:pt idx="193">
                  <c:v>807.10651937560363</c:v>
                </c:pt>
                <c:pt idx="194">
                  <c:v>806.08365668445686</c:v>
                </c:pt>
                <c:pt idx="195">
                  <c:v>805.0541116993777</c:v>
                </c:pt>
                <c:pt idx="196">
                  <c:v>804.0178794499559</c:v>
                </c:pt>
                <c:pt idx="197">
                  <c:v>802.97495415029368</c:v>
                </c:pt>
                <c:pt idx="198">
                  <c:v>801.92532919857251</c:v>
                </c:pt>
                <c:pt idx="199">
                  <c:v>800.86899717624931</c:v>
                </c:pt>
                <c:pt idx="200">
                  <c:v>799.80594984688719</c:v>
                </c:pt>
                <c:pt idx="201">
                  <c:v>798.73617815461694</c:v>
                </c:pt>
                <c:pt idx="202">
                  <c:v>797.65967222223037</c:v>
                </c:pt>
                <c:pt idx="203">
                  <c:v>796.57642134890182</c:v>
                </c:pt>
                <c:pt idx="204">
                  <c:v>795.48641400754298</c:v>
                </c:pt>
                <c:pt idx="205">
                  <c:v>794.3896378417794</c:v>
                </c:pt>
                <c:pt idx="206">
                  <c:v>793.28607966255834</c:v>
                </c:pt>
                <c:pt idx="207">
                  <c:v>792.17572544437428</c:v>
                </c:pt>
                <c:pt idx="208">
                  <c:v>791.05856032111501</c:v>
                </c:pt>
                <c:pt idx="209">
                  <c:v>789.93456858152774</c:v>
                </c:pt>
                <c:pt idx="210">
                  <c:v>788.8037336642949</c:v>
                </c:pt>
                <c:pt idx="211">
                  <c:v>787.66603815272185</c:v>
                </c:pt>
                <c:pt idx="212">
                  <c:v>786.52146376902624</c:v>
                </c:pt>
                <c:pt idx="213">
                  <c:v>785.36999136822965</c:v>
                </c:pt>
                <c:pt idx="214">
                  <c:v>784.21160093164565</c:v>
                </c:pt>
                <c:pt idx="215">
                  <c:v>783.04627155995263</c:v>
                </c:pt>
                <c:pt idx="216">
                  <c:v>781.87398146585372</c:v>
                </c:pt>
                <c:pt idx="217">
                  <c:v>780.69470796631504</c:v>
                </c:pt>
                <c:pt idx="218">
                  <c:v>779.50842747436752</c:v>
                </c:pt>
                <c:pt idx="219">
                  <c:v>778.31511549047877</c:v>
                </c:pt>
                <c:pt idx="220">
                  <c:v>777.11474659347584</c:v>
                </c:pt>
                <c:pt idx="221">
                  <c:v>775.90729443101679</c:v>
                </c:pt>
                <c:pt idx="222">
                  <c:v>774.69273170959536</c:v>
                </c:pt>
                <c:pt idx="223">
                  <c:v>773.47103018408404</c:v>
                </c:pt>
                <c:pt idx="224">
                  <c:v>772.24216064678512</c:v>
                </c:pt>
                <c:pt idx="225">
                  <c:v>771.00609291599733</c:v>
                </c:pt>
                <c:pt idx="226">
                  <c:v>769.76279582407756</c:v>
                </c:pt>
                <c:pt idx="227">
                  <c:v>768.51223720498967</c:v>
                </c:pt>
                <c:pt idx="228">
                  <c:v>767.25438388132739</c:v>
                </c:pt>
                <c:pt idx="229">
                  <c:v>765.98920165079562</c:v>
                </c:pt>
                <c:pt idx="230">
                  <c:v>764.716655272146</c:v>
                </c:pt>
                <c:pt idx="231">
                  <c:v>763.43670845054089</c:v>
                </c:pt>
                <c:pt idx="232">
                  <c:v>762.14932382233792</c:v>
                </c:pt>
                <c:pt idx="233">
                  <c:v>760.85446293928169</c:v>
                </c:pt>
                <c:pt idx="234">
                  <c:v>759.55208625207842</c:v>
                </c:pt>
                <c:pt idx="235">
                  <c:v>758.2421530933467</c:v>
                </c:pt>
                <c:pt idx="236">
                  <c:v>756.92462165991469</c:v>
                </c:pt>
                <c:pt idx="237">
                  <c:v>755.59944899445873</c:v>
                </c:pt>
                <c:pt idx="238">
                  <c:v>754.26659096645153</c:v>
                </c:pt>
                <c:pt idx="239">
                  <c:v>752.92600225240938</c:v>
                </c:pt>
                <c:pt idx="240">
                  <c:v>751.57763631540729</c:v>
                </c:pt>
                <c:pt idx="241">
                  <c:v>750.22144538385055</c:v>
                </c:pt>
                <c:pt idx="242">
                  <c:v>748.85738042946878</c:v>
                </c:pt>
                <c:pt idx="243">
                  <c:v>747.4853911445158</c:v>
                </c:pt>
                <c:pt idx="244">
                  <c:v>746.10542591814726</c:v>
                </c:pt>
                <c:pt idx="245">
                  <c:v>744.71743181194381</c:v>
                </c:pt>
                <c:pt idx="246">
                  <c:v>743.3213545345626</c:v>
                </c:pt>
                <c:pt idx="247">
                  <c:v>741.91713841547767</c:v>
                </c:pt>
                <c:pt idx="248">
                  <c:v>740.50472637778284</c:v>
                </c:pt>
                <c:pt idx="249">
                  <c:v>739.08405991002462</c:v>
                </c:pt>
                <c:pt idx="250">
                  <c:v>737.65507903703087</c:v>
                </c:pt>
                <c:pt idx="251">
                  <c:v>736.21772228969962</c:v>
                </c:pt>
                <c:pt idx="252">
                  <c:v>734.77192667371128</c:v>
                </c:pt>
                <c:pt idx="253">
                  <c:v>733.31762763712482</c:v>
                </c:pt>
                <c:pt idx="254">
                  <c:v>731.85475903681913</c:v>
                </c:pt>
                <c:pt idx="255">
                  <c:v>730.38325310373421</c:v>
                </c:pt>
                <c:pt idx="256">
                  <c:v>728.90304040686738</c:v>
                </c:pt>
                <c:pt idx="257">
                  <c:v>727.4140498159843</c:v>
                </c:pt>
                <c:pt idx="258">
                  <c:v>725.91620846298281</c:v>
                </c:pt>
                <c:pt idx="259">
                  <c:v>724.40944170187311</c:v>
                </c:pt>
                <c:pt idx="260">
                  <c:v>722.8936730673081</c:v>
                </c:pt>
                <c:pt idx="261">
                  <c:v>721.3688242316133</c:v>
                </c:pt>
                <c:pt idx="262">
                  <c:v>719.83481496025547</c:v>
                </c:pt>
                <c:pt idx="263">
                  <c:v>718.29156306568871</c:v>
                </c:pt>
                <c:pt idx="264">
                  <c:v>716.738984359509</c:v>
                </c:pt>
                <c:pt idx="265">
                  <c:v>715.17699260285156</c:v>
                </c:pt>
                <c:pt idx="266">
                  <c:v>713.60549945495882</c:v>
                </c:pt>
                <c:pt idx="267">
                  <c:v>712.02441441983945</c:v>
                </c:pt>
                <c:pt idx="268">
                  <c:v>710.43364479094305</c:v>
                </c:pt>
                <c:pt idx="269">
                  <c:v>708.83309559376141</c:v>
                </c:pt>
                <c:pt idx="270">
                  <c:v>707.22266952627444</c:v>
                </c:pt>
                <c:pt idx="271">
                  <c:v>705.60226689714091</c:v>
                </c:pt>
                <c:pt idx="272">
                  <c:v>703.97178556153926</c:v>
                </c:pt>
                <c:pt idx="273">
                  <c:v>702.33112085455593</c:v>
                </c:pt>
                <c:pt idx="274">
                  <c:v>700.68016552201198</c:v>
                </c:pt>
                <c:pt idx="275">
                  <c:v>699.01880964861232</c:v>
                </c:pt>
                <c:pt idx="276">
                  <c:v>697.34694058329762</c:v>
                </c:pt>
                <c:pt idx="277">
                  <c:v>695.66444286167064</c:v>
                </c:pt>
                <c:pt idx="278">
                  <c:v>693.97119812536789</c:v>
                </c:pt>
                <c:pt idx="279">
                  <c:v>692.26708503822363</c:v>
                </c:pt>
                <c:pt idx="280">
                  <c:v>690.55197919908846</c:v>
                </c:pt>
                <c:pt idx="281">
                  <c:v>688.82575305113994</c:v>
                </c:pt>
                <c:pt idx="282">
                  <c:v>687.08827578751072</c:v>
                </c:pt>
                <c:pt idx="283">
                  <c:v>685.33941325307444</c:v>
                </c:pt>
                <c:pt idx="284">
                  <c:v>683.57902784218231</c:v>
                </c:pt>
                <c:pt idx="285">
                  <c:v>681.80697839216941</c:v>
                </c:pt>
                <c:pt idx="286">
                  <c:v>680.02312007241153</c:v>
                </c:pt>
                <c:pt idx="287">
                  <c:v>678.22730426871465</c:v>
                </c:pt>
                <c:pt idx="288">
                  <c:v>676.419378462802</c:v>
                </c:pt>
                <c:pt idx="289">
                  <c:v>674.59918610664784</c:v>
                </c:pt>
                <c:pt idx="290">
                  <c:v>672.76656649139227</c:v>
                </c:pt>
                <c:pt idx="291">
                  <c:v>670.92135461056728</c:v>
                </c:pt>
                <c:pt idx="292">
                  <c:v>669.0633810173174</c:v>
                </c:pt>
                <c:pt idx="293">
                  <c:v>667.19247167531773</c:v>
                </c:pt>
                <c:pt idx="294">
                  <c:v>665.30844780304005</c:v>
                </c:pt>
                <c:pt idx="295">
                  <c:v>663.41112571101553</c:v>
                </c:pt>
                <c:pt idx="296">
                  <c:v>661.50031663171058</c:v>
                </c:pt>
                <c:pt idx="297">
                  <c:v>659.57582654161399</c:v>
                </c:pt>
                <c:pt idx="298">
                  <c:v>657.63745597509876</c:v>
                </c:pt>
                <c:pt idx="299">
                  <c:v>655.68499982960395</c:v>
                </c:pt>
                <c:pt idx="300">
                  <c:v>653.71824716163871</c:v>
                </c:pt>
                <c:pt idx="301">
                  <c:v>651.7369809730925</c:v>
                </c:pt>
                <c:pt idx="302">
                  <c:v>649.74097798728621</c:v>
                </c:pt>
                <c:pt idx="303">
                  <c:v>647.73000841416535</c:v>
                </c:pt>
                <c:pt idx="304">
                  <c:v>645.70383570400202</c:v>
                </c:pt>
                <c:pt idx="305">
                  <c:v>643.66221628891458</c:v>
                </c:pt>
                <c:pt idx="306">
                  <c:v>641.6048993114747</c:v>
                </c:pt>
                <c:pt idx="307">
                  <c:v>639.53162633961733</c:v>
                </c:pt>
                <c:pt idx="308">
                  <c:v>637.44213106700863</c:v>
                </c:pt>
                <c:pt idx="309">
                  <c:v>635.33613899797103</c:v>
                </c:pt>
                <c:pt idx="310">
                  <c:v>633.21336711599076</c:v>
                </c:pt>
                <c:pt idx="311">
                  <c:v>631.07352353476767</c:v>
                </c:pt>
                <c:pt idx="312">
                  <c:v>628.91630713068548</c:v>
                </c:pt>
                <c:pt idx="313">
                  <c:v>626.7414071554864</c:v>
                </c:pt>
                <c:pt idx="314">
                  <c:v>624.54850282786163</c:v>
                </c:pt>
                <c:pt idx="315">
                  <c:v>622.33726290254026</c:v>
                </c:pt>
                <c:pt idx="316">
                  <c:v>620.10734521537233</c:v>
                </c:pt>
                <c:pt idx="317">
                  <c:v>617.85839620276226</c:v>
                </c:pt>
                <c:pt idx="318">
                  <c:v>615.59005039368697</c:v>
                </c:pt>
                <c:pt idx="319">
                  <c:v>613.30192987238479</c:v>
                </c:pt>
                <c:pt idx="320">
                  <c:v>610.99364370964031</c:v>
                </c:pt>
                <c:pt idx="321">
                  <c:v>608.66478736041608</c:v>
                </c:pt>
                <c:pt idx="322">
                  <c:v>606.31494202539261</c:v>
                </c:pt>
                <c:pt idx="323">
                  <c:v>603.94367397376698</c:v>
                </c:pt>
                <c:pt idx="324">
                  <c:v>601.55053382442702</c:v>
                </c:pt>
                <c:pt idx="325">
                  <c:v>599.13505578236243</c:v>
                </c:pt>
                <c:pt idx="326">
                  <c:v>596.69675682689399</c:v>
                </c:pt>
                <c:pt idx="327">
                  <c:v>594.23513584799116</c:v>
                </c:pt>
                <c:pt idx="328">
                  <c:v>591.7496727266024</c:v>
                </c:pt>
                <c:pt idx="329">
                  <c:v>589.23982735453853</c:v>
                </c:pt>
                <c:pt idx="330">
                  <c:v>586.70503858903623</c:v>
                </c:pt>
                <c:pt idx="331">
                  <c:v>584.14472313664987</c:v>
                </c:pt>
                <c:pt idx="332">
                  <c:v>581.55827436059656</c:v>
                </c:pt>
                <c:pt idx="333">
                  <c:v>578.94506100510682</c:v>
                </c:pt>
                <c:pt idx="334">
                  <c:v>576.30442582967805</c:v>
                </c:pt>
                <c:pt idx="335">
                  <c:v>573.63568414540055</c:v>
                </c:pt>
                <c:pt idx="336">
                  <c:v>570.93812224472003</c:v>
                </c:pt>
                <c:pt idx="337">
                  <c:v>568.21099571508444</c:v>
                </c:pt>
                <c:pt idx="338">
                  <c:v>565.45352762590903</c:v>
                </c:pt>
                <c:pt idx="339">
                  <c:v>562.66490657713541</c:v>
                </c:pt>
                <c:pt idx="340">
                  <c:v>559.84428459637172</c:v>
                </c:pt>
                <c:pt idx="341">
                  <c:v>556.99077487013165</c:v>
                </c:pt>
                <c:pt idx="342">
                  <c:v>554.10344929304711</c:v>
                </c:pt>
                <c:pt idx="343">
                  <c:v>551.18133581703432</c:v>
                </c:pt>
                <c:pt idx="344">
                  <c:v>548.22341558028063</c:v>
                </c:pt>
                <c:pt idx="345">
                  <c:v>545.2286197934859</c:v>
                </c:pt>
                <c:pt idx="346">
                  <c:v>542.1958263580151</c:v>
                </c:pt>
                <c:pt idx="347">
                  <c:v>539.12385618747271</c:v>
                </c:pt>
                <c:pt idx="348">
                  <c:v>536.01146920055885</c:v>
                </c:pt>
                <c:pt idx="349">
                  <c:v>532.85735994891513</c:v>
                </c:pt>
                <c:pt idx="350">
                  <c:v>529.66015283884963</c:v>
                </c:pt>
                <c:pt idx="351">
                  <c:v>526.41839690029212</c:v>
                </c:pt>
                <c:pt idx="352">
                  <c:v>523.13056004988709</c:v>
                </c:pt>
                <c:pt idx="353">
                  <c:v>519.79502278768291</c:v>
                </c:pt>
                <c:pt idx="354">
                  <c:v>516.41007125815145</c:v>
                </c:pt>
                <c:pt idx="355">
                  <c:v>512.97388959612101</c:v>
                </c:pt>
                <c:pt idx="356">
                  <c:v>509.48455146626759</c:v>
                </c:pt>
                <c:pt idx="357">
                  <c:v>505.94001069077746</c:v>
                </c:pt>
                <c:pt idx="358">
                  <c:v>502.33809084324321</c:v>
                </c:pt>
                <c:pt idx="359">
                  <c:v>498.67647366720223</c:v>
                </c:pt>
                <c:pt idx="360">
                  <c:v>494.95268615439693</c:v>
                </c:pt>
                <c:pt idx="361">
                  <c:v>491.16408608992856</c:v>
                </c:pt>
                <c:pt idx="362">
                  <c:v>487.30784583803938</c:v>
                </c:pt>
                <c:pt idx="363">
                  <c:v>483.38093410195313</c:v>
                </c:pt>
                <c:pt idx="364">
                  <c:v>479.38009534243963</c:v>
                </c:pt>
                <c:pt idx="365">
                  <c:v>475.30182648045667</c:v>
                </c:pt>
                <c:pt idx="366">
                  <c:v>471.14235043671482</c:v>
                </c:pt>
                <c:pt idx="367">
                  <c:v>466.89758597191229</c:v>
                </c:pt>
                <c:pt idx="368">
                  <c:v>462.56311318123022</c:v>
                </c:pt>
                <c:pt idx="369">
                  <c:v>458.13413385972842</c:v>
                </c:pt>
                <c:pt idx="370">
                  <c:v>453.60542578386281</c:v>
                </c:pt>
                <c:pt idx="371">
                  <c:v>448.97128973836755</c:v>
                </c:pt>
                <c:pt idx="372">
                  <c:v>444.22548784368018</c:v>
                </c:pt>
                <c:pt idx="373">
                  <c:v>439.36117138856196</c:v>
                </c:pt>
                <c:pt idx="374">
                  <c:v>434.37079592068022</c:v>
                </c:pt>
                <c:pt idx="375">
                  <c:v>429.24602076015469</c:v>
                </c:pt>
                <c:pt idx="376">
                  <c:v>423.97758932946448</c:v>
                </c:pt>
                <c:pt idx="377">
                  <c:v>418.55518566986984</c:v>
                </c:pt>
                <c:pt idx="378">
                  <c:v>412.96726114283848</c:v>
                </c:pt>
                <c:pt idx="379">
                  <c:v>407.20082345453494</c:v>
                </c:pt>
                <c:pt idx="380">
                  <c:v>401.24117758595514</c:v>
                </c:pt>
                <c:pt idx="381">
                  <c:v>395.07160465221364</c:v>
                </c:pt>
                <c:pt idx="382">
                  <c:v>388.67295968254524</c:v>
                </c:pt>
                <c:pt idx="383">
                  <c:v>382.0231620796834</c:v>
                </c:pt>
                <c:pt idx="384">
                  <c:v>375.09654192971846</c:v>
                </c:pt>
                <c:pt idx="385">
                  <c:v>367.86298952006672</c:v>
                </c:pt>
                <c:pt idx="386">
                  <c:v>360.28683126796034</c:v>
                </c:pt>
                <c:pt idx="387">
                  <c:v>352.32531742476908</c:v>
                </c:pt>
                <c:pt idx="388">
                  <c:v>343.92654594473095</c:v>
                </c:pt>
                <c:pt idx="389">
                  <c:v>335.02654540853536</c:v>
                </c:pt>
                <c:pt idx="390">
                  <c:v>325.54506454265879</c:v>
                </c:pt>
                <c:pt idx="391">
                  <c:v>315.37929954844344</c:v>
                </c:pt>
                <c:pt idx="392">
                  <c:v>304.39418995514319</c:v>
                </c:pt>
                <c:pt idx="393">
                  <c:v>292.40670190646637</c:v>
                </c:pt>
                <c:pt idx="394">
                  <c:v>279.15888248482696</c:v>
                </c:pt>
                <c:pt idx="395">
                  <c:v>264.26817294202408</c:v>
                </c:pt>
                <c:pt idx="396">
                  <c:v>247.12646882397516</c:v>
                </c:pt>
                <c:pt idx="397">
                  <c:v>226.66510705497666</c:v>
                </c:pt>
                <c:pt idx="398">
                  <c:v>200.67993061711888</c:v>
                </c:pt>
                <c:pt idx="399">
                  <c:v>162.98259110901023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2-4641-8906-86CFF7A0D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47264"/>
        <c:axId val="450144968"/>
      </c:scatterChart>
      <c:valAx>
        <c:axId val="4501472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44968"/>
        <c:crosses val="autoZero"/>
        <c:crossBetween val="midCat"/>
      </c:valAx>
      <c:valAx>
        <c:axId val="45014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4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'Two-Dimensional'!$B$1</c:f>
              <c:strCache>
                <c:ptCount val="1"/>
                <c:pt idx="0">
                  <c:v>50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'Two-Dimensional'!$B$2:$B$46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6-4803-82F1-B23822E3D3DF}"/>
            </c:ext>
          </c:extLst>
        </c:ser>
        <c:ser>
          <c:idx val="1"/>
          <c:order val="1"/>
          <c:tx>
            <c:strRef>
              <c:f>'Two-Dimensional'!$C$1</c:f>
              <c:strCache>
                <c:ptCount val="1"/>
                <c:pt idx="0">
                  <c:v>60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'Two-Dimensional'!$C$2:$C$46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6-4803-82F1-B23822E3D3DF}"/>
            </c:ext>
          </c:extLst>
        </c:ser>
        <c:ser>
          <c:idx val="2"/>
          <c:order val="2"/>
          <c:tx>
            <c:strRef>
              <c:f>'Two-Dimensional'!$D$1</c:f>
              <c:strCache>
                <c:ptCount val="1"/>
                <c:pt idx="0">
                  <c:v>70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'Two-Dimensional'!$D$2:$D$46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A6-4803-82F1-B23822E3D3DF}"/>
            </c:ext>
          </c:extLst>
        </c:ser>
        <c:ser>
          <c:idx val="3"/>
          <c:order val="3"/>
          <c:tx>
            <c:strRef>
              <c:f>'Two-Dimensional'!$E$1</c:f>
              <c:strCache>
                <c:ptCount val="1"/>
                <c:pt idx="0">
                  <c:v>80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'Two-Dimensional'!$E$2:$E$46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1.6206565966927624</c:v>
                </c:pt>
                <c:pt idx="7">
                  <c:v>2.4564560522315806</c:v>
                </c:pt>
                <c:pt idx="8">
                  <c:v>3.1330242337266654</c:v>
                </c:pt>
                <c:pt idx="9">
                  <c:v>3.7232911332721392</c:v>
                </c:pt>
                <c:pt idx="10">
                  <c:v>4.2566996126039225</c:v>
                </c:pt>
                <c:pt idx="11">
                  <c:v>4.748776734338052</c:v>
                </c:pt>
                <c:pt idx="12">
                  <c:v>5.2089456412451272</c:v>
                </c:pt>
                <c:pt idx="13">
                  <c:v>5.6434540526418555</c:v>
                </c:pt>
                <c:pt idx="14">
                  <c:v>6.0567061949764849</c:v>
                </c:pt>
                <c:pt idx="15">
                  <c:v>6.4519501214821604</c:v>
                </c:pt>
                <c:pt idx="16">
                  <c:v>6.8316657930404387</c:v>
                </c:pt>
                <c:pt idx="17">
                  <c:v>7.1977995668953332</c:v>
                </c:pt>
                <c:pt idx="18">
                  <c:v>7.5519136008108019</c:v>
                </c:pt>
                <c:pt idx="19">
                  <c:v>7.8952852024873676</c:v>
                </c:pt>
                <c:pt idx="20">
                  <c:v>8.2289752617538934</c:v>
                </c:pt>
                <c:pt idx="21">
                  <c:v>8.5538767999295029</c:v>
                </c:pt>
                <c:pt idx="22">
                  <c:v>8.8707502904134987</c:v>
                </c:pt>
                <c:pt idx="23">
                  <c:v>9.180249918212013</c:v>
                </c:pt>
                <c:pt idx="24">
                  <c:v>9.4829434751206634</c:v>
                </c:pt>
                <c:pt idx="25">
                  <c:v>9.7793276854292834</c:v>
                </c:pt>
                <c:pt idx="26">
                  <c:v>10.069840186680647</c:v>
                </c:pt>
                <c:pt idx="27">
                  <c:v>10.35486901937379</c:v>
                </c:pt>
                <c:pt idx="28">
                  <c:v>10.634760232751578</c:v>
                </c:pt>
                <c:pt idx="29">
                  <c:v>10.909824045964626</c:v>
                </c:pt>
                <c:pt idx="30">
                  <c:v>11.180339887498945</c:v>
                </c:pt>
                <c:pt idx="31">
                  <c:v>11.446560553604126</c:v>
                </c:pt>
                <c:pt idx="32">
                  <c:v>11.708715667555516</c:v>
                </c:pt>
                <c:pt idx="33">
                  <c:v>11.967014578734505</c:v>
                </c:pt>
                <c:pt idx="34">
                  <c:v>12.221648808923772</c:v>
                </c:pt>
                <c:pt idx="35">
                  <c:v>12.472794129644617</c:v>
                </c:pt>
                <c:pt idx="36">
                  <c:v>12.720612336577195</c:v>
                </c:pt>
                <c:pt idx="37">
                  <c:v>12.965252773542096</c:v>
                </c:pt>
                <c:pt idx="38">
                  <c:v>13.206853648080283</c:v>
                </c:pt>
                <c:pt idx="39">
                  <c:v>13.445543172556665</c:v>
                </c:pt>
                <c:pt idx="40">
                  <c:v>13.681440558358133</c:v>
                </c:pt>
                <c:pt idx="41">
                  <c:v>13.914656885739674</c:v>
                </c:pt>
                <c:pt idx="42">
                  <c:v>14.145295867881202</c:v>
                </c:pt>
                <c:pt idx="43">
                  <c:v>14.373454524522078</c:v>
                </c:pt>
                <c:pt idx="44">
                  <c:v>14.599223777963418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A6-4803-82F1-B23822E3D3DF}"/>
            </c:ext>
          </c:extLst>
        </c:ser>
        <c:ser>
          <c:idx val="4"/>
          <c:order val="4"/>
          <c:tx>
            <c:strRef>
              <c:f>'Two-Dimensional'!$F$1</c:f>
              <c:strCache>
                <c:ptCount val="1"/>
                <c:pt idx="0">
                  <c:v>90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'Two-Dimensional'!$F$2:$F$46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2.2533433808426553</c:v>
                </c:pt>
                <c:pt idx="7">
                  <c:v>3.4154298923797617</c:v>
                </c:pt>
                <c:pt idx="8">
                  <c:v>4.3561229649108562</c:v>
                </c:pt>
                <c:pt idx="9">
                  <c:v>5.1768236696348318</c:v>
                </c:pt>
                <c:pt idx="10">
                  <c:v>5.9184690426524211</c:v>
                </c:pt>
                <c:pt idx="11">
                  <c:v>6.6026477436717776</c:v>
                </c:pt>
                <c:pt idx="12">
                  <c:v>7.2424616083514843</c:v>
                </c:pt>
                <c:pt idx="13">
                  <c:v>7.8465973979686652</c:v>
                </c:pt>
                <c:pt idx="14">
                  <c:v>8.4211787012805832</c:v>
                </c:pt>
                <c:pt idx="15">
                  <c:v>8.970721576327211</c:v>
                </c:pt>
                <c:pt idx="16">
                  <c:v>9.4986741338610745</c:v>
                </c:pt>
                <c:pt idx="17">
                  <c:v>10.007742567915814</c:v>
                </c:pt>
                <c:pt idx="18">
                  <c:v>10.500098885728763</c:v>
                </c:pt>
                <c:pt idx="19">
                  <c:v>10.977519042093888</c:v>
                </c:pt>
                <c:pt idx="20">
                  <c:v>11.441478086740139</c:v>
                </c:pt>
                <c:pt idx="21">
                  <c:v>11.893217666838488</c:v>
                </c:pt>
                <c:pt idx="22">
                  <c:v>12.333795136367637</c:v>
                </c:pt>
                <c:pt idx="23">
                  <c:v>12.764120067075496</c:v>
                </c:pt>
                <c:pt idx="24">
                  <c:v>13.184981910525687</c:v>
                </c:pt>
                <c:pt idx="25">
                  <c:v>13.597071306791424</c:v>
                </c:pt>
                <c:pt idx="26">
                  <c:v>14.000996742372706</c:v>
                </c:pt>
                <c:pt idx="27">
                  <c:v>14.397297744577038</c:v>
                </c:pt>
                <c:pt idx="28">
                  <c:v>14.786455456524093</c:v>
                </c:pt>
                <c:pt idx="29">
                  <c:v>15.168901203561314</c:v>
                </c:pt>
                <c:pt idx="30">
                  <c:v>15.545023500029528</c:v>
                </c:pt>
                <c:pt idx="31">
                  <c:v>15.915173831096457</c:v>
                </c:pt>
                <c:pt idx="32">
                  <c:v>16.279671462477403</c:v>
                </c:pt>
                <c:pt idx="33">
                  <c:v>16.638807471285059</c:v>
                </c:pt>
                <c:pt idx="34">
                  <c:v>16.992848147331948</c:v>
                </c:pt>
                <c:pt idx="35">
                  <c:v>17.342037881437722</c:v>
                </c:pt>
                <c:pt idx="36">
                  <c:v>17.686601632563889</c:v>
                </c:pt>
                <c:pt idx="37">
                  <c:v>18.026747046741239</c:v>
                </c:pt>
                <c:pt idx="38">
                  <c:v>18.362666286237985</c:v>
                </c:pt>
                <c:pt idx="39">
                  <c:v>18.694537616137801</c:v>
                </c:pt>
                <c:pt idx="40">
                  <c:v>19.022526786661995</c:v>
                </c:pt>
                <c:pt idx="41">
                  <c:v>19.34678824259414</c:v>
                </c:pt>
                <c:pt idx="42">
                  <c:v>19.667466185616409</c:v>
                </c:pt>
                <c:pt idx="43">
                  <c:v>19.984695510923707</c:v>
                </c:pt>
                <c:pt idx="44">
                  <c:v>20.298602635898852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A6-4803-82F1-B23822E3D3DF}"/>
            </c:ext>
          </c:extLst>
        </c:ser>
        <c:ser>
          <c:idx val="5"/>
          <c:order val="5"/>
          <c:tx>
            <c:strRef>
              <c:f>'Two-Dimensional'!$G$1</c:f>
              <c:strCache>
                <c:ptCount val="1"/>
                <c:pt idx="0">
                  <c:v>100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'Two-Dimensional'!$G$2:$G$46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2.626527804403767</c:v>
                </c:pt>
                <c:pt idx="7">
                  <c:v>3.9810717055349718</c:v>
                </c:pt>
                <c:pt idx="8">
                  <c:v>5.0775563919874074</c:v>
                </c:pt>
                <c:pt idx="9">
                  <c:v>6.0341763365451628</c:v>
                </c:pt>
                <c:pt idx="10">
                  <c:v>6.8986483073060727</c:v>
                </c:pt>
                <c:pt idx="11">
                  <c:v>7.6961363407260768</c:v>
                </c:pt>
                <c:pt idx="12">
                  <c:v>8.4419121152979262</c:v>
                </c:pt>
                <c:pt idx="13">
                  <c:v>9.1461010385465258</c:v>
                </c:pt>
                <c:pt idx="14">
                  <c:v>9.81584084911856</c:v>
                </c:pt>
                <c:pt idx="15">
                  <c:v>10.456395525912733</c:v>
                </c:pt>
                <c:pt idx="16">
                  <c:v>11.071784233891279</c:v>
                </c:pt>
                <c:pt idx="17">
                  <c:v>11.665161349761229</c:v>
                </c:pt>
                <c:pt idx="18">
                  <c:v>12.239058594807817</c:v>
                </c:pt>
                <c:pt idx="19">
                  <c:v>12.795546046181904</c:v>
                </c:pt>
                <c:pt idx="20">
                  <c:v>13.336343041982998</c:v>
                </c:pt>
                <c:pt idx="21">
                  <c:v>13.862896863102925</c:v>
                </c:pt>
                <c:pt idx="22">
                  <c:v>14.376439975772874</c:v>
                </c:pt>
                <c:pt idx="23">
                  <c:v>14.87803258923849</c:v>
                </c:pt>
                <c:pt idx="24">
                  <c:v>15.368594899018893</c:v>
                </c:pt>
                <c:pt idx="25">
                  <c:v>15.848931924611131</c:v>
                </c:pt>
                <c:pt idx="26">
                  <c:v>16.319752926185867</c:v>
                </c:pt>
                <c:pt idx="27">
                  <c:v>16.781686784137648</c:v>
                </c:pt>
                <c:pt idx="28">
                  <c:v>17.235294325454699</c:v>
                </c:pt>
                <c:pt idx="29">
                  <c:v>17.681078308849891</c:v>
                </c:pt>
                <c:pt idx="30">
                  <c:v>18.119491591942381</c:v>
                </c:pt>
                <c:pt idx="31">
                  <c:v>18.550943870641685</c:v>
                </c:pt>
                <c:pt idx="32">
                  <c:v>18.975807285423745</c:v>
                </c:pt>
                <c:pt idx="33">
                  <c:v>19.394421119744532</c:v>
                </c:pt>
                <c:pt idx="34">
                  <c:v>19.807095764644554</c:v>
                </c:pt>
                <c:pt idx="35">
                  <c:v>20.214116085399308</c:v>
                </c:pt>
                <c:pt idx="36">
                  <c:v>20.615744297245165</c:v>
                </c:pt>
                <c:pt idx="37">
                  <c:v>21.012222435230132</c:v>
                </c:pt>
                <c:pt idx="38">
                  <c:v>21.403774486317186</c:v>
                </c:pt>
                <c:pt idx="39">
                  <c:v>21.79060823872129</c:v>
                </c:pt>
                <c:pt idx="40">
                  <c:v>22.172916893163016</c:v>
                </c:pt>
                <c:pt idx="41">
                  <c:v>22.550880472590372</c:v>
                </c:pt>
                <c:pt idx="42">
                  <c:v>22.924667060452546</c:v>
                </c:pt>
                <c:pt idx="43">
                  <c:v>23.294433892430138</c:v>
                </c:pt>
                <c:pt idx="44">
                  <c:v>23.660328322350246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A6-4803-82F1-B23822E3D3DF}"/>
            </c:ext>
          </c:extLst>
        </c:ser>
        <c:ser>
          <c:idx val="6"/>
          <c:order val="6"/>
          <c:tx>
            <c:strRef>
              <c:f>'Two-Dimensional'!$H$1</c:f>
              <c:strCache>
                <c:ptCount val="1"/>
                <c:pt idx="0">
                  <c:v>110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'Two-Dimensional'!$H$2:$H$46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2.905496879244224</c:v>
                </c:pt>
                <c:pt idx="7">
                  <c:v>4.4039097538147312</c:v>
                </c:pt>
                <c:pt idx="8">
                  <c:v>5.6168543985602035</c:v>
                </c:pt>
                <c:pt idx="9">
                  <c:v>6.6750789712737184</c:v>
                </c:pt>
                <c:pt idx="10">
                  <c:v>7.6313683389433287</c:v>
                </c:pt>
                <c:pt idx="11">
                  <c:v>8.5135592635744981</c:v>
                </c:pt>
                <c:pt idx="12">
                  <c:v>9.3385454609417611</c:v>
                </c:pt>
                <c:pt idx="13">
                  <c:v>10.11752777952476</c:v>
                </c:pt>
                <c:pt idx="14">
                  <c:v>10.858402072292582</c:v>
                </c:pt>
                <c:pt idx="15">
                  <c:v>11.566991416479343</c:v>
                </c:pt>
                <c:pt idx="16">
                  <c:v>12.247741861060945</c:v>
                </c:pt>
                <c:pt idx="17">
                  <c:v>12.904142815767933</c:v>
                </c:pt>
                <c:pt idx="18">
                  <c:v>13.538994901359404</c:v>
                </c:pt>
                <c:pt idx="19">
                  <c:v>14.15458806225991</c:v>
                </c:pt>
                <c:pt idx="20">
                  <c:v>14.752824251105974</c:v>
                </c:pt>
                <c:pt idx="21">
                  <c:v>15.33530446755484</c:v>
                </c:pt>
                <c:pt idx="22">
                  <c:v>15.90339208068354</c:v>
                </c:pt>
                <c:pt idx="23">
                  <c:v>16.458259906804699</c:v>
                </c:pt>
                <c:pt idx="24">
                  <c:v>17.000925877350308</c:v>
                </c:pt>
                <c:pt idx="25">
                  <c:v>17.532280514641311</c:v>
                </c:pt>
                <c:pt idx="26">
                  <c:v>18.053108410871626</c:v>
                </c:pt>
                <c:pt idx="27">
                  <c:v>18.564105241152969</c:v>
                </c:pt>
                <c:pt idx="28">
                  <c:v>19.06589139909449</c:v>
                </c:pt>
                <c:pt idx="29">
                  <c:v>19.559023042475591</c:v>
                </c:pt>
                <c:pt idx="30">
                  <c:v>20.044001127881241</c:v>
                </c:pt>
                <c:pt idx="31">
                  <c:v>20.521278865890263</c:v>
                </c:pt>
                <c:pt idx="32">
                  <c:v>20.991267922805861</c:v>
                </c:pt>
                <c:pt idx="33">
                  <c:v>21.454343618097656</c:v>
                </c:pt>
                <c:pt idx="34">
                  <c:v>21.910849310095237</c:v>
                </c:pt>
                <c:pt idx="35">
                  <c:v>22.361100120217682</c:v>
                </c:pt>
                <c:pt idx="36">
                  <c:v>22.805386114136361</c:v>
                </c:pt>
                <c:pt idx="37">
                  <c:v>23.243975033953788</c:v>
                </c:pt>
                <c:pt idx="38">
                  <c:v>23.677114656762143</c:v>
                </c:pt>
                <c:pt idx="39">
                  <c:v>24.105034840402308</c:v>
                </c:pt>
                <c:pt idx="40">
                  <c:v>24.527949305852125</c:v>
                </c:pt>
                <c:pt idx="41">
                  <c:v>24.94605719667776</c:v>
                </c:pt>
                <c:pt idx="42">
                  <c:v>25.359544448827155</c:v>
                </c:pt>
                <c:pt idx="43">
                  <c:v>25.768584998315191</c:v>
                </c:pt>
                <c:pt idx="44">
                  <c:v>26.173341849730686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A6-4803-82F1-B23822E3D3DF}"/>
            </c:ext>
          </c:extLst>
        </c:ser>
        <c:ser>
          <c:idx val="7"/>
          <c:order val="7"/>
          <c:tx>
            <c:strRef>
              <c:f>'Two-Dimensional'!$I$1</c:f>
              <c:strCache>
                <c:ptCount val="1"/>
                <c:pt idx="0">
                  <c:v>120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'Two-Dimensional'!$I$2:$I$46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3.1330242337266654</c:v>
                </c:pt>
                <c:pt idx="7">
                  <c:v>4.748776734338052</c:v>
                </c:pt>
                <c:pt idx="8">
                  <c:v>6.056706194976484</c:v>
                </c:pt>
                <c:pt idx="9">
                  <c:v>7.1977995668953341</c:v>
                </c:pt>
                <c:pt idx="10">
                  <c:v>8.2289752617538934</c:v>
                </c:pt>
                <c:pt idx="11">
                  <c:v>9.180249918212013</c:v>
                </c:pt>
                <c:pt idx="12">
                  <c:v>10.069840186680647</c:v>
                </c:pt>
                <c:pt idx="13">
                  <c:v>10.909824045964625</c:v>
                </c:pt>
                <c:pt idx="14">
                  <c:v>11.708715667555516</c:v>
                </c:pt>
                <c:pt idx="15">
                  <c:v>12.472794129644617</c:v>
                </c:pt>
                <c:pt idx="16">
                  <c:v>13.206853648080289</c:v>
                </c:pt>
                <c:pt idx="17">
                  <c:v>13.914656885739676</c:v>
                </c:pt>
                <c:pt idx="18">
                  <c:v>14.599223777963417</c:v>
                </c:pt>
                <c:pt idx="19">
                  <c:v>15.263023593064014</c:v>
                </c:pt>
                <c:pt idx="20">
                  <c:v>15.908107224210278</c:v>
                </c:pt>
                <c:pt idx="21">
                  <c:v>16.536201044182079</c:v>
                </c:pt>
                <c:pt idx="22">
                  <c:v>17.148775186500597</c:v>
                </c:pt>
                <c:pt idx="23">
                  <c:v>17.747094309873745</c:v>
                </c:pt>
                <c:pt idx="24">
                  <c:v>18.332256059206081</c:v>
                </c:pt>
                <c:pt idx="25">
                  <c:v>18.905220692975984</c:v>
                </c:pt>
                <c:pt idx="26">
                  <c:v>19.466834244223335</c:v>
                </c:pt>
                <c:pt idx="27">
                  <c:v>20.01784686587358</c:v>
                </c:pt>
                <c:pt idx="28">
                  <c:v>20.558927534109682</c:v>
                </c:pt>
                <c:pt idx="29">
                  <c:v>21.09067595902361</c:v>
                </c:pt>
                <c:pt idx="30">
                  <c:v>21.613632326747364</c:v>
                </c:pt>
                <c:pt idx="31">
                  <c:v>22.128285338451672</c:v>
                </c:pt>
                <c:pt idx="32">
                  <c:v>22.635078897729539</c:v>
                </c:pt>
                <c:pt idx="33">
                  <c:v>23.134417715046187</c:v>
                </c:pt>
                <c:pt idx="34">
                  <c:v>23.626672036873099</c:v>
                </c:pt>
                <c:pt idx="35">
                  <c:v>24.112181661559266</c:v>
                </c:pt>
                <c:pt idx="36">
                  <c:v>24.591259369608512</c:v>
                </c:pt>
                <c:pt idx="37">
                  <c:v>25.064193869813316</c:v>
                </c:pt>
                <c:pt idx="38">
                  <c:v>25.531252342510353</c:v>
                </c:pt>
                <c:pt idx="39">
                  <c:v>25.992682645541393</c:v>
                </c:pt>
                <c:pt idx="40">
                  <c:v>26.448715236219133</c:v>
                </c:pt>
                <c:pt idx="41">
                  <c:v>26.899564852898056</c:v>
                </c:pt>
                <c:pt idx="42">
                  <c:v>27.345431992035397</c:v>
                </c:pt>
                <c:pt idx="43">
                  <c:v>27.786504210449287</c:v>
                </c:pt>
                <c:pt idx="44">
                  <c:v>28.222957277499734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A6-4803-82F1-B23822E3D3DF}"/>
            </c:ext>
          </c:extLst>
        </c:ser>
        <c:ser>
          <c:idx val="8"/>
          <c:order val="8"/>
          <c:tx>
            <c:strRef>
              <c:f>'Two-Dimensional'!$J$1</c:f>
              <c:strCache>
                <c:ptCount val="1"/>
                <c:pt idx="0">
                  <c:v>130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'Two-Dimensional'!$J$2:$J$46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3.3274290727063263</c:v>
                </c:pt>
                <c:pt idx="7">
                  <c:v>5.0434393693893105</c:v>
                </c:pt>
                <c:pt idx="8">
                  <c:v>6.4325261391398145</c:v>
                </c:pt>
                <c:pt idx="9">
                  <c:v>7.6444246043741337</c:v>
                </c:pt>
                <c:pt idx="10">
                  <c:v>8.7395849766446094</c:v>
                </c:pt>
                <c:pt idx="11">
                  <c:v>9.7498864336053863</c:v>
                </c:pt>
                <c:pt idx="12">
                  <c:v>10.69467597280989</c:v>
                </c:pt>
                <c:pt idx="13">
                  <c:v>11.586781014289569</c:v>
                </c:pt>
                <c:pt idx="14">
                  <c:v>12.435244035739325</c:v>
                </c:pt>
                <c:pt idx="15">
                  <c:v>13.246733733525627</c:v>
                </c:pt>
                <c:pt idx="16">
                  <c:v>14.026341805638852</c:v>
                </c:pt>
                <c:pt idx="17">
                  <c:v>14.778064389010668</c:v>
                </c:pt>
                <c:pt idx="18">
                  <c:v>15.505108806630139</c:v>
                </c:pt>
                <c:pt idx="19">
                  <c:v>16.210097545448658</c:v>
                </c:pt>
                <c:pt idx="20">
                  <c:v>16.895208757004738</c:v>
                </c:pt>
                <c:pt idx="21">
                  <c:v>17.562275935886852</c:v>
                </c:pt>
                <c:pt idx="22">
                  <c:v>18.212860437722725</c:v>
                </c:pt>
                <c:pt idx="23">
                  <c:v>18.84830539356971</c:v>
                </c:pt>
                <c:pt idx="24">
                  <c:v>19.469776557438777</c:v>
                </c:pt>
                <c:pt idx="25">
                  <c:v>20.078293772056924</c:v>
                </c:pt>
                <c:pt idx="26">
                  <c:v>20.67475556699921</c:v>
                </c:pt>
                <c:pt idx="27">
                  <c:v>21.259958642344177</c:v>
                </c:pt>
                <c:pt idx="28">
                  <c:v>21.83461348439327</c:v>
                </c:pt>
                <c:pt idx="29">
                  <c:v>22.399357015380833</c:v>
                </c:pt>
                <c:pt idx="30">
                  <c:v>22.954762940106512</c:v>
                </c:pt>
                <c:pt idx="31">
                  <c:v>23.501350283755571</c:v>
                </c:pt>
                <c:pt idx="32">
                  <c:v>24.039590494236052</c:v>
                </c:pt>
                <c:pt idx="33">
                  <c:v>24.569913394386067</c:v>
                </c:pt>
                <c:pt idx="34">
                  <c:v>25.092712204551642</c:v>
                </c:pt>
                <c:pt idx="35">
                  <c:v>25.608347807643636</c:v>
                </c:pt>
                <c:pt idx="36">
                  <c:v>26.117152392264554</c:v>
                </c:pt>
                <c:pt idx="37">
                  <c:v>26.619432581650603</c:v>
                </c:pt>
                <c:pt idx="38">
                  <c:v>27.11547213473678</c:v>
                </c:pt>
                <c:pt idx="39">
                  <c:v>27.60553428899815</c:v>
                </c:pt>
                <c:pt idx="40">
                  <c:v>28.089863801674074</c:v>
                </c:pt>
                <c:pt idx="41">
                  <c:v>28.568688735680897</c:v>
                </c:pt>
                <c:pt idx="42">
                  <c:v>29.042222028324883</c:v>
                </c:pt>
                <c:pt idx="43">
                  <c:v>29.51066287436575</c:v>
                </c:pt>
                <c:pt idx="44">
                  <c:v>29.974197949690737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A6-4803-82F1-B23822E3D3DF}"/>
            </c:ext>
          </c:extLst>
        </c:ser>
        <c:ser>
          <c:idx val="9"/>
          <c:order val="9"/>
          <c:tx>
            <c:strRef>
              <c:f>'Two-Dimensional'!$K$1</c:f>
              <c:strCache>
                <c:ptCount val="1"/>
                <c:pt idx="0">
                  <c:v>140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'Two-Dimensional'!$K$2:$K$46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3.4984365929380243</c:v>
                </c:pt>
                <c:pt idx="7">
                  <c:v>5.3026383008023572</c:v>
                </c:pt>
                <c:pt idx="8">
                  <c:v>6.7631148068000382</c:v>
                </c:pt>
                <c:pt idx="9">
                  <c:v>8.0372967187386806</c:v>
                </c:pt>
                <c:pt idx="10">
                  <c:v>9.188740983295304</c:v>
                </c:pt>
                <c:pt idx="11">
                  <c:v>10.250965153878587</c:v>
                </c:pt>
                <c:pt idx="12">
                  <c:v>11.244310533856822</c:v>
                </c:pt>
                <c:pt idx="13">
                  <c:v>12.182263786551882</c:v>
                </c:pt>
                <c:pt idx="14">
                  <c:v>13.074332112317983</c:v>
                </c:pt>
                <c:pt idx="15">
                  <c:v>13.92752693375374</c:v>
                </c:pt>
                <c:pt idx="16">
                  <c:v>14.74720162795014</c:v>
                </c:pt>
                <c:pt idx="17">
                  <c:v>15.537557706454589</c:v>
                </c:pt>
                <c:pt idx="18">
                  <c:v>16.301967327129848</c:v>
                </c:pt>
                <c:pt idx="19">
                  <c:v>17.043187755154161</c:v>
                </c:pt>
                <c:pt idx="20">
                  <c:v>17.763509084435114</c:v>
                </c:pt>
                <c:pt idx="21">
                  <c:v>18.46485903887638</c:v>
                </c:pt>
                <c:pt idx="22">
                  <c:v>19.148879217304941</c:v>
                </c:pt>
                <c:pt idx="23">
                  <c:v>19.816981778699247</c:v>
                </c:pt>
                <c:pt idx="24">
                  <c:v>20.470392389001752</c:v>
                </c:pt>
                <c:pt idx="25">
                  <c:v>21.110183304010306</c:v>
                </c:pt>
                <c:pt idx="26">
                  <c:v>21.737299231689093</c:v>
                </c:pt>
                <c:pt idx="27">
                  <c:v>22.35257781715314</c:v>
                </c:pt>
                <c:pt idx="28">
                  <c:v>22.956766060930921</c:v>
                </c:pt>
                <c:pt idx="29">
                  <c:v>23.550533618784527</c:v>
                </c:pt>
                <c:pt idx="30">
                  <c:v>24.134483680089527</c:v>
                </c:pt>
                <c:pt idx="31">
                  <c:v>24.709161944441945</c:v>
                </c:pt>
                <c:pt idx="32">
                  <c:v>25.275064089007891</c:v>
                </c:pt>
                <c:pt idx="33">
                  <c:v>25.832642026634325</c:v>
                </c:pt>
                <c:pt idx="34">
                  <c:v>26.382309186553716</c:v>
                </c:pt>
                <c:pt idx="35">
                  <c:v>26.924444998636258</c:v>
                </c:pt>
                <c:pt idx="36">
                  <c:v>27.459398723748929</c:v>
                </c:pt>
                <c:pt idx="37">
                  <c:v>27.987492743504188</c:v>
                </c:pt>
                <c:pt idx="38">
                  <c:v>28.509025400141663</c:v>
                </c:pt>
                <c:pt idx="39">
                  <c:v>29.02427345977576</c:v>
                </c:pt>
                <c:pt idx="40">
                  <c:v>29.533494258525099</c:v>
                </c:pt>
                <c:pt idx="41">
                  <c:v>30.036927580209145</c:v>
                </c:pt>
                <c:pt idx="42">
                  <c:v>30.534797305682439</c:v>
                </c:pt>
                <c:pt idx="43">
                  <c:v>31.027312866978328</c:v>
                </c:pt>
                <c:pt idx="44">
                  <c:v>31.514670533871666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A6-4803-82F1-B23822E3D3DF}"/>
            </c:ext>
          </c:extLst>
        </c:ser>
        <c:ser>
          <c:idx val="10"/>
          <c:order val="10"/>
          <c:tx>
            <c:strRef>
              <c:f>'Two-Dimensional'!$L$1</c:f>
              <c:strCache>
                <c:ptCount val="1"/>
                <c:pt idx="0">
                  <c:v>150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'Two-Dimensional'!$L$2:$L$46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3.6518958147766201</c:v>
                </c:pt>
                <c:pt idx="7">
                  <c:v>5.5352389856269113</c:v>
                </c:pt>
                <c:pt idx="8">
                  <c:v>7.0597794190876124</c:v>
                </c:pt>
                <c:pt idx="9">
                  <c:v>8.3898534301089214</c:v>
                </c:pt>
                <c:pt idx="10">
                  <c:v>9.5918058962965418</c:v>
                </c:pt>
                <c:pt idx="11">
                  <c:v>10.700624621420248</c:v>
                </c:pt>
                <c:pt idx="12">
                  <c:v>11.737543181868904</c:v>
                </c:pt>
                <c:pt idx="13">
                  <c:v>12.716639834610179</c:v>
                </c:pt>
                <c:pt idx="14">
                  <c:v>13.647838814158963</c:v>
                </c:pt>
                <c:pt idx="15">
                  <c:v>14.538459099768788</c:v>
                </c:pt>
                <c:pt idx="16">
                  <c:v>15.394088894876859</c:v>
                </c:pt>
                <c:pt idx="17">
                  <c:v>16.219114010695726</c:v>
                </c:pt>
                <c:pt idx="18">
                  <c:v>17.017054525082639</c:v>
                </c:pt>
                <c:pt idx="19">
                  <c:v>17.790788650889869</c:v>
                </c:pt>
                <c:pt idx="20">
                  <c:v>18.542706937191088</c:v>
                </c:pt>
                <c:pt idx="21">
                  <c:v>19.274821667664696</c:v>
                </c:pt>
                <c:pt idx="22">
                  <c:v>19.988846450011316</c:v>
                </c:pt>
                <c:pt idx="23">
                  <c:v>20.686255387684362</c:v>
                </c:pt>
                <c:pt idx="24">
                  <c:v>21.36832791056819</c:v>
                </c:pt>
                <c:pt idx="25">
                  <c:v>22.036183309053396</c:v>
                </c:pt>
                <c:pt idx="26">
                  <c:v>22.690807730800199</c:v>
                </c:pt>
                <c:pt idx="27">
                  <c:v>23.3330755642986</c:v>
                </c:pt>
                <c:pt idx="28">
                  <c:v>23.963766577319458</c:v>
                </c:pt>
                <c:pt idx="29">
                  <c:v>24.583579800132419</c:v>
                </c:pt>
                <c:pt idx="30">
                  <c:v>25.193144881066861</c:v>
                </c:pt>
                <c:pt idx="31">
                  <c:v>25.793031456878492</c:v>
                </c:pt>
                <c:pt idx="32">
                  <c:v>26.383756947654906</c:v>
                </c:pt>
                <c:pt idx="33">
                  <c:v>26.965793089438947</c:v>
                </c:pt>
                <c:pt idx="34">
                  <c:v>27.539571446571898</c:v>
                </c:pt>
                <c:pt idx="35">
                  <c:v>28.105488092647818</c:v>
                </c:pt>
                <c:pt idx="36">
                  <c:v>28.663907608891641</c:v>
                </c:pt>
                <c:pt idx="37">
                  <c:v>29.215166518212953</c:v>
                </c:pt>
                <c:pt idx="38">
                  <c:v>29.759576249659375</c:v>
                </c:pt>
                <c:pt idx="39">
                  <c:v>30.297425709714709</c:v>
                </c:pt>
                <c:pt idx="40">
                  <c:v>30.828983522568535</c:v>
                </c:pt>
                <c:pt idx="41">
                  <c:v>31.354499990178162</c:v>
                </c:pt>
                <c:pt idx="42">
                  <c:v>31.874208813951064</c:v>
                </c:pt>
                <c:pt idx="43">
                  <c:v>32.388328612674734</c:v>
                </c:pt>
                <c:pt idx="44">
                  <c:v>32.897064265514565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A6-4803-82F1-B23822E3D3DF}"/>
            </c:ext>
          </c:extLst>
        </c:ser>
        <c:ser>
          <c:idx val="11"/>
          <c:order val="11"/>
          <c:tx>
            <c:strRef>
              <c:f>'Two-Dimensional'!$M$1</c:f>
              <c:strCache>
                <c:ptCount val="1"/>
                <c:pt idx="0">
                  <c:v>160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'Two-Dimensional'!$M$2:$M$46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3.7916276156517372</c:v>
                </c:pt>
                <c:pt idx="7">
                  <c:v>5.7470327910816579</c:v>
                </c:pt>
                <c:pt idx="8">
                  <c:v>7.3299064276453691</c:v>
                </c:pt>
                <c:pt idx="9">
                  <c:v>8.7108728097209625</c:v>
                </c:pt>
                <c:pt idx="10">
                  <c:v>9.9588153564544477</c:v>
                </c:pt>
                <c:pt idx="11">
                  <c:v>11.110060603353135</c:v>
                </c:pt>
                <c:pt idx="12">
                  <c:v>12.186654583134967</c:v>
                </c:pt>
                <c:pt idx="13">
                  <c:v>13.203214226459039</c:v>
                </c:pt>
                <c:pt idx="14">
                  <c:v>14.170043496953948</c:v>
                </c:pt>
                <c:pt idx="15">
                  <c:v>15.094741418596163</c:v>
                </c:pt>
                <c:pt idx="16">
                  <c:v>15.983110015197171</c:v>
                </c:pt>
                <c:pt idx="17">
                  <c:v>16.839702911436856</c:v>
                </c:pt>
                <c:pt idx="18">
                  <c:v>17.668174873247693</c:v>
                </c:pt>
                <c:pt idx="19">
                  <c:v>18.471514241997539</c:v>
                </c:pt>
                <c:pt idx="20">
                  <c:v>19.252203035888453</c:v>
                </c:pt>
                <c:pt idx="21">
                  <c:v>20.012330534229736</c:v>
                </c:pt>
                <c:pt idx="22">
                  <c:v>20.753675912170308</c:v>
                </c:pt>
                <c:pt idx="23">
                  <c:v>21.477769676506025</c:v>
                </c:pt>
                <c:pt idx="24">
                  <c:v>22.185940211705638</c:v>
                </c:pt>
                <c:pt idx="25">
                  <c:v>22.879349635356867</c:v>
                </c:pt>
                <c:pt idx="26">
                  <c:v>23.559021827901894</c:v>
                </c:pt>
                <c:pt idx="27">
                  <c:v>24.225864634392611</c:v>
                </c:pt>
                <c:pt idx="28">
                  <c:v>24.880687658707046</c:v>
                </c:pt>
                <c:pt idx="29">
                  <c:v>25.524216677978227</c:v>
                </c:pt>
                <c:pt idx="30">
                  <c:v>26.157105432650816</c:v>
                </c:pt>
                <c:pt idx="31">
                  <c:v>26.779945355384282</c:v>
                </c:pt>
                <c:pt idx="32">
                  <c:v>27.393273664213456</c:v>
                </c:pt>
                <c:pt idx="33">
                  <c:v>27.997580145128424</c:v>
                </c:pt>
                <c:pt idx="34">
                  <c:v>28.593312875335478</c:v>
                </c:pt>
                <c:pt idx="35">
                  <c:v>29.180883083317909</c:v>
                </c:pt>
                <c:pt idx="36">
                  <c:v>29.760669300203308</c:v>
                </c:pt>
                <c:pt idx="37">
                  <c:v>30.333020925213891</c:v>
                </c:pt>
                <c:pt idx="38">
                  <c:v>30.898261303548196</c:v>
                </c:pt>
                <c:pt idx="39">
                  <c:v>31.456690396064328</c:v>
                </c:pt>
                <c:pt idx="40">
                  <c:v>32.008587105268582</c:v>
                </c:pt>
                <c:pt idx="41">
                  <c:v>32.554211310374853</c:v>
                </c:pt>
                <c:pt idx="42">
                  <c:v>33.093805654863502</c:v>
                </c:pt>
                <c:pt idx="43">
                  <c:v>33.627597122491451</c:v>
                </c:pt>
                <c:pt idx="44">
                  <c:v>34.155798431676963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A6-4803-82F1-B23822E3D3DF}"/>
            </c:ext>
          </c:extLst>
        </c:ser>
        <c:ser>
          <c:idx val="12"/>
          <c:order val="12"/>
          <c:tx>
            <c:strRef>
              <c:f>'Two-Dimensional'!$N$1</c:f>
              <c:strCache>
                <c:ptCount val="1"/>
                <c:pt idx="0">
                  <c:v>170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'Two-Dimensional'!$N$2:$N$46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3.9202799516130087</c:v>
                </c:pt>
                <c:pt idx="7">
                  <c:v>5.9420332680184185</c:v>
                </c:pt>
                <c:pt idx="8">
                  <c:v>7.5786148135642275</c:v>
                </c:pt>
                <c:pt idx="9">
                  <c:v>9.0064382630914395</c:v>
                </c:pt>
                <c:pt idx="10">
                  <c:v>10.296724293958222</c:v>
                </c:pt>
                <c:pt idx="11">
                  <c:v>11.487032024120412</c:v>
                </c:pt>
                <c:pt idx="12">
                  <c:v>12.600155522204362</c:v>
                </c:pt>
                <c:pt idx="13">
                  <c:v>13.651207680620828</c:v>
                </c:pt>
                <c:pt idx="14">
                  <c:v>14.650842083036245</c:v>
                </c:pt>
                <c:pt idx="15">
                  <c:v>15.60691559314256</c:v>
                </c:pt>
                <c:pt idx="16">
                  <c:v>16.525427101108484</c:v>
                </c:pt>
                <c:pt idx="17">
                  <c:v>17.411084738994781</c:v>
                </c:pt>
                <c:pt idx="18">
                  <c:v>18.267667281265943</c:v>
                </c:pt>
                <c:pt idx="19">
                  <c:v>19.09826446561263</c:v>
                </c:pt>
                <c:pt idx="20">
                  <c:v>19.905442526692717</c:v>
                </c:pt>
                <c:pt idx="21">
                  <c:v>20.691361634390976</c:v>
                </c:pt>
                <c:pt idx="22">
                  <c:v>21.457861332400437</c:v>
                </c:pt>
                <c:pt idx="23">
                  <c:v>22.206524058585739</c:v>
                </c:pt>
                <c:pt idx="24">
                  <c:v>22.938723270345328</c:v>
                </c:pt>
                <c:pt idx="25">
                  <c:v>23.65566051665563</c:v>
                </c:pt>
                <c:pt idx="26">
                  <c:v>24.358394418873274</c:v>
                </c:pt>
                <c:pt idx="27">
                  <c:v>25.047863625810031</c:v>
                </c:pt>
                <c:pt idx="28">
                  <c:v>25.724905211718308</c:v>
                </c:pt>
                <c:pt idx="29">
                  <c:v>26.390269579810759</c:v>
                </c:pt>
                <c:pt idx="30">
                  <c:v>27.044632652361013</c:v>
                </c:pt>
                <c:pt idx="31">
                  <c:v>27.688605929714754</c:v>
                </c:pt>
                <c:pt idx="32">
                  <c:v>28.322744858056332</c:v>
                </c:pt>
                <c:pt idx="33">
                  <c:v>28.947555842125915</c:v>
                </c:pt>
                <c:pt idx="34">
                  <c:v>29.563502162674311</c:v>
                </c:pt>
                <c:pt idx="35">
                  <c:v>30.17100900142875</c:v>
                </c:pt>
                <c:pt idx="36">
                  <c:v>30.770467733318668</c:v>
                </c:pt>
                <c:pt idx="37">
                  <c:v>31.362239612904062</c:v>
                </c:pt>
                <c:pt idx="38">
                  <c:v>31.94665895669166</c:v>
                </c:pt>
                <c:pt idx="39">
                  <c:v>32.524035903402222</c:v>
                </c:pt>
                <c:pt idx="40">
                  <c:v>33.09465881888142</c:v>
                </c:pt>
                <c:pt idx="41">
                  <c:v>33.658796400210129</c:v>
                </c:pt>
                <c:pt idx="42">
                  <c:v>34.216699523916276</c:v>
                </c:pt>
                <c:pt idx="43">
                  <c:v>34.768602875459997</c:v>
                </c:pt>
                <c:pt idx="44">
                  <c:v>35.314726390930758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5A6-4803-82F1-B23822E3D3DF}"/>
            </c:ext>
          </c:extLst>
        </c:ser>
        <c:ser>
          <c:idx val="13"/>
          <c:order val="13"/>
          <c:tx>
            <c:strRef>
              <c:f>'Two-Dimensional'!$O$1</c:f>
              <c:strCache>
                <c:ptCount val="1"/>
                <c:pt idx="0">
                  <c:v>180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'Two-Dimensional'!$O$2:$O$46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4.0397713952878407</c:v>
                </c:pt>
                <c:pt idx="7">
                  <c:v>6.1231484287526055</c:v>
                </c:pt>
                <c:pt idx="8">
                  <c:v>7.8096135269993878</c:v>
                </c:pt>
                <c:pt idx="9">
                  <c:v>9.2809575126624395</c:v>
                </c:pt>
                <c:pt idx="10">
                  <c:v>10.610571893158514</c:v>
                </c:pt>
                <c:pt idx="11">
                  <c:v>11.837160600916672</c:v>
                </c:pt>
                <c:pt idx="12">
                  <c:v>12.984212475396218</c:v>
                </c:pt>
                <c:pt idx="13">
                  <c:v>14.067301055021597</c:v>
                </c:pt>
                <c:pt idx="14">
                  <c:v>15.097404648251434</c:v>
                </c:pt>
                <c:pt idx="15">
                  <c:v>16.082619598609959</c:v>
                </c:pt>
                <c:pt idx="16">
                  <c:v>17.02912764444396</c:v>
                </c:pt>
                <c:pt idx="17">
                  <c:v>17.941780423253579</c:v>
                </c:pt>
                <c:pt idx="18">
                  <c:v>18.824471887812429</c:v>
                </c:pt>
                <c:pt idx="19">
                  <c:v>19.680385952049033</c:v>
                </c:pt>
                <c:pt idx="20">
                  <c:v>20.512167070311662</c:v>
                </c:pt>
                <c:pt idx="21">
                  <c:v>21.322041255185432</c:v>
                </c:pt>
                <c:pt idx="22">
                  <c:v>22.111904120270193</c:v>
                </c:pt>
                <c:pt idx="23">
                  <c:v>22.883386336665783</c:v>
                </c:pt>
                <c:pt idx="24">
                  <c:v>23.637903225211371</c:v>
                </c:pt>
                <c:pt idx="25">
                  <c:v>24.37669295849792</c:v>
                </c:pt>
                <c:pt idx="26">
                  <c:v>25.100846425014968</c:v>
                </c:pt>
                <c:pt idx="27">
                  <c:v>25.811330883903903</c:v>
                </c:pt>
                <c:pt idx="28">
                  <c:v>26.50900892372022</c:v>
                </c:pt>
                <c:pt idx="29">
                  <c:v>27.194653820217393</c:v>
                </c:pt>
                <c:pt idx="30">
                  <c:v>27.868962098005955</c:v>
                </c:pt>
                <c:pt idx="31">
                  <c:v>28.532563896166568</c:v>
                </c:pt>
                <c:pt idx="32">
                  <c:v>29.186031591069007</c:v>
                </c:pt>
                <c:pt idx="33">
                  <c:v>29.82988702283923</c:v>
                </c:pt>
                <c:pt idx="34">
                  <c:v>30.464607593180233</c:v>
                </c:pt>
                <c:pt idx="35">
                  <c:v>31.090631443500445</c:v>
                </c:pt>
                <c:pt idx="36">
                  <c:v>31.708361877968017</c:v>
                </c:pt>
                <c:pt idx="37">
                  <c:v>32.318171162302718</c:v>
                </c:pt>
                <c:pt idx="38">
                  <c:v>32.920403803090174</c:v>
                </c:pt>
                <c:pt idx="39">
                  <c:v>33.515379392183057</c:v>
                </c:pt>
                <c:pt idx="40">
                  <c:v>34.103395084914425</c:v>
                </c:pt>
                <c:pt idx="41">
                  <c:v>34.684727768342015</c:v>
                </c:pt>
                <c:pt idx="42">
                  <c:v>35.259635965794217</c:v>
                </c:pt>
                <c:pt idx="43">
                  <c:v>35.828361516022447</c:v>
                </c:pt>
                <c:pt idx="44">
                  <c:v>36.391131058841715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5A6-4803-82F1-B23822E3D3DF}"/>
            </c:ext>
          </c:extLst>
        </c:ser>
        <c:ser>
          <c:idx val="14"/>
          <c:order val="14"/>
          <c:tx>
            <c:strRef>
              <c:f>'Two-Dimensional'!$P$1</c:f>
              <c:strCache>
                <c:ptCount val="1"/>
                <c:pt idx="0">
                  <c:v>190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'Two-Dimensional'!$P$2:$P$46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4.1515411988145683</c:v>
                </c:pt>
                <c:pt idx="7">
                  <c:v>6.2925597715936794</c:v>
                </c:pt>
                <c:pt idx="8">
                  <c:v>8.0256849043428087</c:v>
                </c:pt>
                <c:pt idx="9">
                  <c:v>9.5377370915614268</c:v>
                </c:pt>
                <c:pt idx="10">
                  <c:v>10.904138389814211</c:v>
                </c:pt>
                <c:pt idx="11">
                  <c:v>12.164663567104814</c:v>
                </c:pt>
                <c:pt idx="12">
                  <c:v>13.34345133703505</c:v>
                </c:pt>
                <c:pt idx="13">
                  <c:v>14.456506116700355</c:v>
                </c:pt>
                <c:pt idx="14">
                  <c:v>15.515109955355411</c:v>
                </c:pt>
                <c:pt idx="15">
                  <c:v>16.52758320096342</c:v>
                </c:pt>
                <c:pt idx="16">
                  <c:v>17.500278624242274</c:v>
                </c:pt>
                <c:pt idx="17">
                  <c:v>18.43818209468624</c:v>
                </c:pt>
                <c:pt idx="18">
                  <c:v>19.345295300456375</c:v>
                </c:pt>
                <c:pt idx="19">
                  <c:v>20.224890245969348</c:v>
                </c:pt>
                <c:pt idx="20">
                  <c:v>21.079684550639975</c:v>
                </c:pt>
                <c:pt idx="21">
                  <c:v>21.911965814941631</c:v>
                </c:pt>
                <c:pt idx="22">
                  <c:v>22.723682099095239</c:v>
                </c:pt>
                <c:pt idx="23">
                  <c:v>23.516509190562594</c:v>
                </c:pt>
                <c:pt idx="24">
                  <c:v>24.29190156837193</c:v>
                </c:pt>
                <c:pt idx="25">
                  <c:v>25.0511316620792</c:v>
                </c:pt>
                <c:pt idx="26">
                  <c:v>25.795320542176881</c:v>
                </c:pt>
                <c:pt idx="27">
                  <c:v>26.525462229311813</c:v>
                </c:pt>
                <c:pt idx="28">
                  <c:v>27.242443177586303</c:v>
                </c:pt>
                <c:pt idx="29">
                  <c:v>27.947058057251329</c:v>
                </c:pt>
                <c:pt idx="30">
                  <c:v>28.640022663913545</c:v>
                </c:pt>
                <c:pt idx="31">
                  <c:v>29.321984570937477</c:v>
                </c:pt>
                <c:pt idx="32">
                  <c:v>29.993531990835123</c:v>
                </c:pt>
                <c:pt idx="33">
                  <c:v>30.655201201670298</c:v>
                </c:pt>
                <c:pt idx="34">
                  <c:v>31.307482813590074</c:v>
                </c:pt>
                <c:pt idx="35">
                  <c:v>31.950827090218308</c:v>
                </c:pt>
                <c:pt idx="36">
                  <c:v>32.585648494084161</c:v>
                </c:pt>
                <c:pt idx="37">
                  <c:v>33.212329590516539</c:v>
                </c:pt>
                <c:pt idx="38">
                  <c:v>33.831224417688283</c:v>
                </c:pt>
                <c:pt idx="39">
                  <c:v>34.442661409714425</c:v>
                </c:pt>
                <c:pt idx="40">
                  <c:v>35.046945943431176</c:v>
                </c:pt>
                <c:pt idx="41">
                  <c:v>35.644362566629752</c:v>
                </c:pt>
                <c:pt idx="42">
                  <c:v>36.235176955296161</c:v>
                </c:pt>
                <c:pt idx="43">
                  <c:v>36.819637639221263</c:v>
                </c:pt>
                <c:pt idx="44">
                  <c:v>37.397977528745081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5A6-4803-82F1-B23822E3D3DF}"/>
            </c:ext>
          </c:extLst>
        </c:ser>
        <c:ser>
          <c:idx val="15"/>
          <c:order val="15"/>
          <c:tx>
            <c:strRef>
              <c:f>'Two-Dimensional'!$Q$1</c:f>
              <c:strCache>
                <c:ptCount val="1"/>
                <c:pt idx="0">
                  <c:v>200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'Two-Dimensional'!$Q$2:$Q$46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4.2566996126039234</c:v>
                </c:pt>
                <c:pt idx="7">
                  <c:v>6.4519501214821604</c:v>
                </c:pt>
                <c:pt idx="8">
                  <c:v>8.2289752617538952</c:v>
                </c:pt>
                <c:pt idx="9">
                  <c:v>9.779327685429287</c:v>
                </c:pt>
                <c:pt idx="10">
                  <c:v>11.180339887498949</c:v>
                </c:pt>
                <c:pt idx="11">
                  <c:v>12.472794129644617</c:v>
                </c:pt>
                <c:pt idx="12">
                  <c:v>13.681440558358139</c:v>
                </c:pt>
                <c:pt idx="13">
                  <c:v>14.822688982138954</c:v>
                </c:pt>
                <c:pt idx="14">
                  <c:v>15.908107224210283</c:v>
                </c:pt>
                <c:pt idx="15">
                  <c:v>16.946226386699159</c:v>
                </c:pt>
                <c:pt idx="16">
                  <c:v>17.943560155814826</c:v>
                </c:pt>
                <c:pt idx="17">
                  <c:v>18.905220692975988</c:v>
                </c:pt>
                <c:pt idx="18">
                  <c:v>19.835311048984543</c:v>
                </c:pt>
                <c:pt idx="19">
                  <c:v>20.737186108030702</c:v>
                </c:pt>
                <c:pt idx="20">
                  <c:v>21.613632326747371</c:v>
                </c:pt>
                <c:pt idx="21">
                  <c:v>22.466995250459163</c:v>
                </c:pt>
                <c:pt idx="22">
                  <c:v>23.299272283693849</c:v>
                </c:pt>
                <c:pt idx="23">
                  <c:v>24.112181661559262</c:v>
                </c:pt>
                <c:pt idx="24">
                  <c:v>24.907214704993709</c:v>
                </c:pt>
                <c:pt idx="25">
                  <c:v>25.685676074155552</c:v>
                </c:pt>
                <c:pt idx="26">
                  <c:v>26.448715236219144</c:v>
                </c:pt>
                <c:pt idx="27">
                  <c:v>27.197351390344433</c:v>
                </c:pt>
                <c:pt idx="28">
                  <c:v>27.932493444489499</c:v>
                </c:pt>
                <c:pt idx="29">
                  <c:v>28.654956197878896</c:v>
                </c:pt>
                <c:pt idx="30">
                  <c:v>29.365473577200472</c:v>
                </c:pt>
                <c:pt idx="31">
                  <c:v>30.064709558832618</c:v>
                </c:pt>
                <c:pt idx="32">
                  <c:v>30.753267254692581</c:v>
                </c:pt>
                <c:pt idx="33">
                  <c:v>31.431696526751416</c:v>
                </c:pt>
                <c:pt idx="34">
                  <c:v>32.100500412296476</c:v>
                </c:pt>
                <c:pt idx="35">
                  <c:v>32.760140580115674</c:v>
                </c:pt>
                <c:pt idx="36">
                  <c:v>33.41104199106158</c:v>
                </c:pt>
                <c:pt idx="37">
                  <c:v>34.05359690083138</c:v>
                </c:pt>
                <c:pt idx="38">
                  <c:v>34.688168315374192</c:v>
                </c:pt>
                <c:pt idx="39">
                  <c:v>35.315092988031324</c:v>
                </c:pt>
                <c:pt idx="40">
                  <c:v>35.934684030825039</c:v>
                </c:pt>
                <c:pt idx="41">
                  <c:v>36.547233199133593</c:v>
                </c:pt>
                <c:pt idx="42">
                  <c:v>37.153012898507704</c:v>
                </c:pt>
                <c:pt idx="43">
                  <c:v>37.752277953990372</c:v>
                </c:pt>
                <c:pt idx="44">
                  <c:v>38.345267175533536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5A6-4803-82F1-B23822E3D3DF}"/>
            </c:ext>
          </c:extLst>
        </c:ser>
        <c:ser>
          <c:idx val="16"/>
          <c:order val="16"/>
          <c:tx>
            <c:strRef>
              <c:f>'Two-Dimensional'!$R$1</c:f>
              <c:strCache>
                <c:ptCount val="1"/>
                <c:pt idx="0">
                  <c:v>210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'Two-Dimensional'!$R$2:$R$46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4.3561229649108562</c:v>
                </c:pt>
                <c:pt idx="7">
                  <c:v>6.6026477436717776</c:v>
                </c:pt>
                <c:pt idx="8">
                  <c:v>8.4211787012805814</c:v>
                </c:pt>
                <c:pt idx="9">
                  <c:v>10.007742567915816</c:v>
                </c:pt>
                <c:pt idx="10">
                  <c:v>11.441478086740139</c:v>
                </c:pt>
                <c:pt idx="11">
                  <c:v>12.764120067075496</c:v>
                </c:pt>
                <c:pt idx="12">
                  <c:v>14.000996742372706</c:v>
                </c:pt>
                <c:pt idx="13">
                  <c:v>15.168901203561314</c:v>
                </c:pt>
                <c:pt idx="14">
                  <c:v>16.279671462477403</c:v>
                </c:pt>
                <c:pt idx="15">
                  <c:v>17.342037881437726</c:v>
                </c:pt>
                <c:pt idx="16">
                  <c:v>18.362666286237992</c:v>
                </c:pt>
                <c:pt idx="17">
                  <c:v>19.346788242594144</c:v>
                </c:pt>
                <c:pt idx="18">
                  <c:v>20.298602635898852</c:v>
                </c:pt>
                <c:pt idx="19">
                  <c:v>21.221542710072427</c:v>
                </c:pt>
                <c:pt idx="20">
                  <c:v>22.118460004766256</c:v>
                </c:pt>
                <c:pt idx="21">
                  <c:v>22.991754849997399</c:v>
                </c:pt>
                <c:pt idx="22">
                  <c:v>23.843471303492617</c:v>
                </c:pt>
                <c:pt idx="23">
                  <c:v>24.675367733023553</c:v>
                </c:pt>
                <c:pt idx="24">
                  <c:v>25.488970292178347</c:v>
                </c:pt>
                <c:pt idx="25">
                  <c:v>26.285614113946039</c:v>
                </c:pt>
                <c:pt idx="26">
                  <c:v>27.066475513503018</c:v>
                </c:pt>
                <c:pt idx="27">
                  <c:v>27.832597495352893</c:v>
                </c:pt>
                <c:pt idx="28">
                  <c:v>28.584910196735667</c:v>
                </c:pt>
                <c:pt idx="29">
                  <c:v>29.324247448068537</c:v>
                </c:pt>
                <c:pt idx="30">
                  <c:v>30.051360318299388</c:v>
                </c:pt>
                <c:pt idx="31">
                  <c:v>30.766928292243524</c:v>
                </c:pt>
                <c:pt idx="32">
                  <c:v>31.471568568649325</c:v>
                </c:pt>
                <c:pt idx="33">
                  <c:v>32.165843852564748</c:v>
                </c:pt>
                <c:pt idx="34">
                  <c:v>32.85026893067409</c:v>
                </c:pt>
                <c:pt idx="35">
                  <c:v>33.525316254921876</c:v>
                </c:pt>
                <c:pt idx="36">
                  <c:v>34.191420711933311</c:v>
                </c:pt>
                <c:pt idx="37">
                  <c:v>34.848983719286842</c:v>
                </c:pt>
                <c:pt idx="38">
                  <c:v>35.498376761629089</c:v>
                </c:pt>
                <c:pt idx="39">
                  <c:v>36.139944457819034</c:v>
                </c:pt>
                <c:pt idx="40">
                  <c:v>36.774007233208472</c:v>
                </c:pt>
                <c:pt idx="41">
                  <c:v>37.40086365767992</c:v>
                </c:pt>
                <c:pt idx="42">
                  <c:v>38.020792499336224</c:v>
                </c:pt>
                <c:pt idx="43">
                  <c:v>38.634054535146113</c:v>
                </c:pt>
                <c:pt idx="44">
                  <c:v>39.240894152924213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5A6-4803-82F1-B23822E3D3DF}"/>
            </c:ext>
          </c:extLst>
        </c:ser>
        <c:ser>
          <c:idx val="17"/>
          <c:order val="17"/>
          <c:tx>
            <c:strRef>
              <c:f>'Two-Dimensional'!$S$1</c:f>
              <c:strCache>
                <c:ptCount val="1"/>
                <c:pt idx="0">
                  <c:v>220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'Two-Dimensional'!$S$2:$S$46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4.450516348093168</c:v>
                </c:pt>
                <c:pt idx="7">
                  <c:v>6.7457213583301714</c:v>
                </c:pt>
                <c:pt idx="8">
                  <c:v>8.6036582948089908</c:v>
                </c:pt>
                <c:pt idx="9">
                  <c:v>10.224601615884069</c:v>
                </c:pt>
                <c:pt idx="10">
                  <c:v>11.689404932220219</c:v>
                </c:pt>
                <c:pt idx="11">
                  <c:v>13.040707410036589</c:v>
                </c:pt>
                <c:pt idx="12">
                  <c:v>14.304386123499631</c:v>
                </c:pt>
                <c:pt idx="13">
                  <c:v>15.497598055164467</c:v>
                </c:pt>
                <c:pt idx="14">
                  <c:v>16.632437736252971</c:v>
                </c:pt>
                <c:pt idx="15">
                  <c:v>17.717824708414547</c:v>
                </c:pt>
                <c:pt idx="16">
                  <c:v>18.760569240072826</c:v>
                </c:pt>
                <c:pt idx="17">
                  <c:v>19.766016260407365</c:v>
                </c:pt>
                <c:pt idx="18">
                  <c:v>20.738455640993049</c:v>
                </c:pt>
                <c:pt idx="19">
                  <c:v>21.681395021149843</c:v>
                </c:pt>
                <c:pt idx="20">
                  <c:v>22.597747730904917</c:v>
                </c:pt>
                <c:pt idx="21">
                  <c:v>23.489966113332109</c:v>
                </c:pt>
                <c:pt idx="22">
                  <c:v>24.36013851910532</c:v>
                </c:pt>
                <c:pt idx="23">
                  <c:v>25.210061418291321</c:v>
                </c:pt>
                <c:pt idx="24">
                  <c:v>26.041294034894683</c:v>
                </c:pt>
                <c:pt idx="25">
                  <c:v>26.855200433071186</c:v>
                </c:pt>
                <c:pt idx="26">
                  <c:v>27.652982417720548</c:v>
                </c:pt>
                <c:pt idx="27">
                  <c:v>28.435705594343773</c:v>
                </c:pt>
                <c:pt idx="28">
                  <c:v>29.20432025544315</c:v>
                </c:pt>
                <c:pt idx="29">
                  <c:v>29.959678299813355</c:v>
                </c:pt>
                <c:pt idx="30">
                  <c:v>30.702547071410937</c:v>
                </c:pt>
                <c:pt idx="31">
                  <c:v>31.433620778894181</c:v>
                </c:pt>
                <c:pt idx="32">
                  <c:v>32.153529995169734</c:v>
                </c:pt>
                <c:pt idx="33">
                  <c:v>32.862849618612877</c:v>
                </c:pt>
                <c:pt idx="34">
                  <c:v>33.562105590886127</c:v>
                </c:pt>
                <c:pt idx="35">
                  <c:v>34.251780601555346</c:v>
                </c:pt>
                <c:pt idx="36">
                  <c:v>34.932318960859398</c:v>
                </c:pt>
                <c:pt idx="37">
                  <c:v>35.604130784745337</c:v>
                </c:pt>
                <c:pt idx="38">
                  <c:v>36.267595607607902</c:v>
                </c:pt>
                <c:pt idx="39">
                  <c:v>36.923065515896006</c:v>
                </c:pt>
                <c:pt idx="40">
                  <c:v>37.57086787829919</c:v>
                </c:pt>
                <c:pt idx="41">
                  <c:v>38.211307734448781</c:v>
                </c:pt>
                <c:pt idx="42">
                  <c:v>38.844669893109113</c:v>
                </c:pt>
                <c:pt idx="43">
                  <c:v>39.471220782058289</c:v>
                </c:pt>
                <c:pt idx="44">
                  <c:v>40.091210084781594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5A6-4803-82F1-B23822E3D3DF}"/>
            </c:ext>
          </c:extLst>
        </c:ser>
        <c:ser>
          <c:idx val="18"/>
          <c:order val="18"/>
          <c:tx>
            <c:strRef>
              <c:f>'Two-Dimensional'!$T$1</c:f>
              <c:strCache>
                <c:ptCount val="1"/>
                <c:pt idx="0">
                  <c:v>230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numRef>
              <c:f>'Two-Dimensional'!$A$2:$A$46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'Two-Dimensional'!$T$2:$T$46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4.540456397461071</c:v>
                </c:pt>
                <c:pt idx="7">
                  <c:v>6.8820449811498658</c:v>
                </c:pt>
                <c:pt idx="8">
                  <c:v>8.7775287833672984</c:v>
                </c:pt>
                <c:pt idx="9">
                  <c:v>10.431229589398592</c:v>
                </c:pt>
                <c:pt idx="10">
                  <c:v>11.925634972614464</c:v>
                </c:pt>
                <c:pt idx="11">
                  <c:v>13.30424578997167</c:v>
                </c:pt>
                <c:pt idx="12">
                  <c:v>14.593462062896263</c:v>
                </c:pt>
                <c:pt idx="13">
                  <c:v>15.810787497724903</c:v>
                </c:pt>
                <c:pt idx="14">
                  <c:v>16.968561042877401</c:v>
                </c:pt>
                <c:pt idx="15">
                  <c:v>18.075882494147525</c:v>
                </c:pt>
                <c:pt idx="16">
                  <c:v>19.139699748007047</c:v>
                </c:pt>
                <c:pt idx="17">
                  <c:v>20.165465748786282</c:v>
                </c:pt>
                <c:pt idx="18">
                  <c:v>21.157557061654977</c:v>
                </c:pt>
                <c:pt idx="19">
                  <c:v>22.119552211472875</c:v>
                </c:pt>
                <c:pt idx="20">
                  <c:v>23.054423403468576</c:v>
                </c:pt>
                <c:pt idx="21">
                  <c:v>23.964672539877117</c:v>
                </c:pt>
                <c:pt idx="22">
                  <c:v>24.852430174646816</c:v>
                </c:pt>
                <c:pt idx="23">
                  <c:v>25.71952908253223</c:v>
                </c:pt>
                <c:pt idx="24">
                  <c:v>26.567559997743246</c:v>
                </c:pt>
                <c:pt idx="25">
                  <c:v>27.397914550674688</c:v>
                </c:pt>
                <c:pt idx="26">
                  <c:v>28.211818833383898</c:v>
                </c:pt>
                <c:pt idx="27">
                  <c:v>29.010359986089171</c:v>
                </c:pt>
                <c:pt idx="28">
                  <c:v>29.794507505660977</c:v>
                </c:pt>
                <c:pt idx="29">
                  <c:v>30.565130506833377</c:v>
                </c:pt>
                <c:pt idx="30">
                  <c:v>31.323011840741845</c:v>
                </c:pt>
                <c:pt idx="31">
                  <c:v>32.068859745239507</c:v>
                </c:pt>
                <c:pt idx="32">
                  <c:v>32.803317536419179</c:v>
                </c:pt>
                <c:pt idx="33">
                  <c:v>33.526971730721144</c:v>
                </c:pt>
                <c:pt idx="34">
                  <c:v>34.240358898511516</c:v>
                </c:pt>
                <c:pt idx="35">
                  <c:v>34.943971483982359</c:v>
                </c:pt>
                <c:pt idx="36">
                  <c:v>35.638262776394676</c:v>
                </c:pt>
                <c:pt idx="37">
                  <c:v>36.323651179688561</c:v>
                </c:pt>
                <c:pt idx="38">
                  <c:v>37.000523898232196</c:v>
                </c:pt>
                <c:pt idx="39">
                  <c:v>37.669240133755082</c:v>
                </c:pt>
                <c:pt idx="40">
                  <c:v>38.330133870708586</c:v>
                </c:pt>
                <c:pt idx="41">
                  <c:v>38.983516313240074</c:v>
                </c:pt>
                <c:pt idx="42">
                  <c:v>39.629678025786355</c:v>
                </c:pt>
                <c:pt idx="43">
                  <c:v>40.268890820338399</c:v>
                </c:pt>
                <c:pt idx="44">
                  <c:v>40.901409426210627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5A6-4803-82F1-B23822E3D3DF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369203936"/>
        <c:axId val="369205248"/>
        <c:axId val="447736968"/>
      </c:surface3DChart>
      <c:catAx>
        <c:axId val="36920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05248"/>
        <c:crosses val="autoZero"/>
        <c:auto val="1"/>
        <c:lblAlgn val="ctr"/>
        <c:lblOffset val="100"/>
        <c:noMultiLvlLbl val="0"/>
      </c:catAx>
      <c:valAx>
        <c:axId val="3692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03936"/>
        <c:crosses val="autoZero"/>
        <c:crossBetween val="midCat"/>
      </c:valAx>
      <c:serAx>
        <c:axId val="447736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052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10</xdr:row>
      <xdr:rowOff>95250</xdr:rowOff>
    </xdr:from>
    <xdr:to>
      <xdr:col>15</xdr:col>
      <xdr:colOff>419099</xdr:colOff>
      <xdr:row>25</xdr:row>
      <xdr:rowOff>161926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14CF0AB-4CCD-477C-9CE3-E66365537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26</xdr:row>
      <xdr:rowOff>19050</xdr:rowOff>
    </xdr:from>
    <xdr:to>
      <xdr:col>15</xdr:col>
      <xdr:colOff>390525</xdr:colOff>
      <xdr:row>41</xdr:row>
      <xdr:rowOff>47625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06342B6-B444-42E5-B431-9EC3EC8BC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761999</xdr:colOff>
      <xdr:row>2</xdr:row>
      <xdr:rowOff>16033</xdr:rowOff>
    </xdr:from>
    <xdr:to>
      <xdr:col>15</xdr:col>
      <xdr:colOff>752474</xdr:colOff>
      <xdr:row>10</xdr:row>
      <xdr:rowOff>76200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D94E391-0F28-44F3-B8BC-0BBF1F800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699" y="206533"/>
          <a:ext cx="6848475" cy="1584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19050</xdr:colOff>
      <xdr:row>7</xdr:row>
      <xdr:rowOff>19050</xdr:rowOff>
    </xdr:from>
    <xdr:to>
      <xdr:col>22</xdr:col>
      <xdr:colOff>504825</xdr:colOff>
      <xdr:row>25</xdr:row>
      <xdr:rowOff>28575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E3EE3A6-D7C7-44C5-A1E5-6C80AAFED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0" y="1352550"/>
          <a:ext cx="4295775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733425</xdr:colOff>
      <xdr:row>1</xdr:row>
      <xdr:rowOff>0</xdr:rowOff>
    </xdr:from>
    <xdr:to>
      <xdr:col>10</xdr:col>
      <xdr:colOff>123825</xdr:colOff>
      <xdr:row>26</xdr:row>
      <xdr:rowOff>76200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A0F727E-DA72-4727-95FD-E6CB86F46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190500"/>
          <a:ext cx="4724400" cy="483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12</xdr:row>
      <xdr:rowOff>66674</xdr:rowOff>
    </xdr:from>
    <xdr:to>
      <xdr:col>16</xdr:col>
      <xdr:colOff>180975</xdr:colOff>
      <xdr:row>37</xdr:row>
      <xdr:rowOff>171449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3C0523-2EA7-4702-AE57-99A0495F7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workbookViewId="0">
      <selection activeCell="E16" sqref="E16"/>
    </sheetView>
  </sheetViews>
  <sheetFormatPr baseColWidth="10" defaultRowHeight="15" x14ac:dyDescent="0.25"/>
  <cols>
    <col min="1" max="1" width="19.5703125" customWidth="1"/>
    <col min="2" max="2" width="30.140625" customWidth="1"/>
    <col min="3" max="4" width="11.42578125" style="1"/>
  </cols>
  <sheetData>
    <row r="1" spans="1:19" x14ac:dyDescent="0.25">
      <c r="A1" s="2" t="s">
        <v>21</v>
      </c>
    </row>
    <row r="2" spans="1:19" x14ac:dyDescent="0.25">
      <c r="A2" t="s">
        <v>7</v>
      </c>
      <c r="B2" t="s">
        <v>8</v>
      </c>
      <c r="C2" s="1" t="s">
        <v>10</v>
      </c>
      <c r="E2" t="s">
        <v>9</v>
      </c>
    </row>
    <row r="3" spans="1:19" x14ac:dyDescent="0.25">
      <c r="A3">
        <v>0</v>
      </c>
      <c r="B3">
        <f t="shared" ref="B3:B66" si="0">F$4*F$8/(F$8-A3*F$6)+F$5*F$9/(F$9-A3*F$7)-1</f>
        <v>-0.10000000000000009</v>
      </c>
      <c r="C3" s="1">
        <f>0</f>
        <v>0</v>
      </c>
      <c r="E3" t="s">
        <v>6</v>
      </c>
      <c r="F3">
        <v>100</v>
      </c>
      <c r="R3" t="s">
        <v>11</v>
      </c>
      <c r="S3">
        <f>F7/(1-F5)</f>
        <v>107.14285714285715</v>
      </c>
    </row>
    <row r="4" spans="1:19" x14ac:dyDescent="0.25">
      <c r="A4">
        <v>0.1</v>
      </c>
      <c r="B4">
        <f t="shared" si="0"/>
        <v>-9.8947970225714443E-2</v>
      </c>
      <c r="C4" s="1">
        <f>A4*(MAX(0, F$8/A4 - F$6))^F$4*(MAX(0, F$9/A4 - F$7))^F$5</f>
        <v>616.86293292224764</v>
      </c>
      <c r="E4" t="s">
        <v>0</v>
      </c>
      <c r="F4">
        <v>0.6</v>
      </c>
      <c r="R4" t="s">
        <v>12</v>
      </c>
      <c r="S4">
        <f>F9/S3</f>
        <v>27.999999999999996</v>
      </c>
    </row>
    <row r="5" spans="1:19" x14ac:dyDescent="0.25">
      <c r="A5">
        <v>0.2</v>
      </c>
      <c r="B5">
        <f t="shared" si="0"/>
        <v>-9.7891861710957206E-2</v>
      </c>
      <c r="C5" s="1">
        <f t="shared" ref="C5:C68" si="1">A5*(MAX(0, F$8/A5 - F$6))^F$4*(MAX(0, F$9/A5 - F$7))^F$5</f>
        <v>660.44147820273781</v>
      </c>
      <c r="E5" t="s">
        <v>1</v>
      </c>
      <c r="F5">
        <v>0.3</v>
      </c>
      <c r="R5" t="s">
        <v>13</v>
      </c>
    </row>
    <row r="6" spans="1:19" x14ac:dyDescent="0.25">
      <c r="A6">
        <v>0.3</v>
      </c>
      <c r="B6">
        <f t="shared" si="0"/>
        <v>-9.6831645453066217E-2</v>
      </c>
      <c r="C6" s="1">
        <f t="shared" si="1"/>
        <v>687.04509856730033</v>
      </c>
      <c r="E6" t="s">
        <v>2</v>
      </c>
      <c r="F6">
        <v>6</v>
      </c>
      <c r="R6" t="s">
        <v>22</v>
      </c>
    </row>
    <row r="7" spans="1:19" x14ac:dyDescent="0.25">
      <c r="A7">
        <v>0.4</v>
      </c>
      <c r="B7">
        <f t="shared" si="0"/>
        <v>-9.5767292160077622E-2</v>
      </c>
      <c r="C7" s="1">
        <f t="shared" si="1"/>
        <v>706.35009243097954</v>
      </c>
      <c r="E7" t="s">
        <v>3</v>
      </c>
      <c r="F7">
        <v>75</v>
      </c>
    </row>
    <row r="8" spans="1:19" x14ac:dyDescent="0.25">
      <c r="A8">
        <v>0.5</v>
      </c>
      <c r="B8">
        <f t="shared" si="0"/>
        <v>-9.4698772247073348E-2</v>
      </c>
      <c r="C8" s="1">
        <f t="shared" si="1"/>
        <v>721.52436019775109</v>
      </c>
      <c r="E8" t="s">
        <v>4</v>
      </c>
      <c r="F8">
        <f>F3*12</f>
        <v>1200</v>
      </c>
    </row>
    <row r="9" spans="1:19" x14ac:dyDescent="0.25">
      <c r="A9">
        <v>0.6</v>
      </c>
      <c r="B9">
        <f t="shared" si="0"/>
        <v>-9.3626055832472077E-2</v>
      </c>
      <c r="C9" s="1">
        <f t="shared" si="1"/>
        <v>734.02054055398673</v>
      </c>
      <c r="E9" t="s">
        <v>5</v>
      </c>
      <c r="F9">
        <f>3000</f>
        <v>3000</v>
      </c>
    </row>
    <row r="10" spans="1:19" x14ac:dyDescent="0.25">
      <c r="A10">
        <v>0.7</v>
      </c>
      <c r="B10">
        <f t="shared" si="0"/>
        <v>-9.2549112734264583E-2</v>
      </c>
      <c r="C10" s="1">
        <f t="shared" si="1"/>
        <v>744.63094008259236</v>
      </c>
    </row>
    <row r="11" spans="1:19" x14ac:dyDescent="0.25">
      <c r="A11">
        <v>0.8</v>
      </c>
      <c r="B11">
        <f t="shared" si="0"/>
        <v>-9.1467912466191348E-2</v>
      </c>
      <c r="C11" s="1">
        <f t="shared" si="1"/>
        <v>753.8371713692344</v>
      </c>
    </row>
    <row r="12" spans="1:19" x14ac:dyDescent="0.25">
      <c r="A12">
        <v>0.9</v>
      </c>
      <c r="B12">
        <f t="shared" si="0"/>
        <v>-9.0382424233860448E-2</v>
      </c>
      <c r="C12" s="1">
        <f t="shared" si="1"/>
        <v>761.95471956001177</v>
      </c>
    </row>
    <row r="13" spans="1:19" x14ac:dyDescent="0.25">
      <c r="A13">
        <v>1</v>
      </c>
      <c r="B13">
        <f t="shared" si="0"/>
        <v>-8.9292616930807922E-2</v>
      </c>
      <c r="C13" s="1">
        <f t="shared" si="1"/>
        <v>769.20191573859256</v>
      </c>
    </row>
    <row r="14" spans="1:19" x14ac:dyDescent="0.25">
      <c r="A14">
        <v>1.1000000000000001</v>
      </c>
      <c r="B14">
        <f t="shared" si="0"/>
        <v>-8.81984591344942E-2</v>
      </c>
      <c r="C14" s="1">
        <f t="shared" si="1"/>
        <v>775.73636007116272</v>
      </c>
    </row>
    <row r="15" spans="1:19" x14ac:dyDescent="0.25">
      <c r="A15">
        <v>1.2</v>
      </c>
      <c r="B15">
        <f t="shared" si="0"/>
        <v>-8.709991910224224E-2</v>
      </c>
      <c r="C15" s="1">
        <f t="shared" si="1"/>
        <v>781.6756790125404</v>
      </c>
    </row>
    <row r="16" spans="1:19" x14ac:dyDescent="0.25">
      <c r="A16">
        <v>1.3</v>
      </c>
      <c r="B16">
        <f t="shared" si="0"/>
        <v>-8.5996964767110273E-2</v>
      </c>
      <c r="C16" s="1">
        <f t="shared" si="1"/>
        <v>787.11008017203494</v>
      </c>
    </row>
    <row r="17" spans="1:3" x14ac:dyDescent="0.25">
      <c r="A17">
        <v>1.4</v>
      </c>
      <c r="B17">
        <f t="shared" si="0"/>
        <v>-8.4889563733700601E-2</v>
      </c>
      <c r="C17" s="1">
        <f t="shared" si="1"/>
        <v>792.11031851429175</v>
      </c>
    </row>
    <row r="18" spans="1:3" x14ac:dyDescent="0.25">
      <c r="A18">
        <v>1.5</v>
      </c>
      <c r="B18">
        <f t="shared" si="0"/>
        <v>-8.377768327390489E-2</v>
      </c>
      <c r="C18" s="1">
        <f t="shared" si="1"/>
        <v>796.73295417467477</v>
      </c>
    </row>
    <row r="19" spans="1:3" x14ac:dyDescent="0.25">
      <c r="A19">
        <v>1.6</v>
      </c>
      <c r="B19">
        <f t="shared" si="0"/>
        <v>-8.2661290322580738E-2</v>
      </c>
      <c r="C19" s="1">
        <f t="shared" si="1"/>
        <v>801.02393923797422</v>
      </c>
    </row>
    <row r="20" spans="1:3" x14ac:dyDescent="0.25">
      <c r="A20">
        <v>1.7</v>
      </c>
      <c r="B20">
        <f t="shared" si="0"/>
        <v>-8.1540351473161521E-2</v>
      </c>
      <c r="C20" s="1">
        <f t="shared" si="1"/>
        <v>805.02113431015539</v>
      </c>
    </row>
    <row r="21" spans="1:3" x14ac:dyDescent="0.25">
      <c r="A21">
        <v>1.8</v>
      </c>
      <c r="B21">
        <f t="shared" si="0"/>
        <v>-8.0414832973198624E-2</v>
      </c>
      <c r="C21" s="1">
        <f t="shared" si="1"/>
        <v>808.75611748425524</v>
      </c>
    </row>
    <row r="22" spans="1:3" x14ac:dyDescent="0.25">
      <c r="A22">
        <v>1.9</v>
      </c>
      <c r="B22">
        <f t="shared" si="0"/>
        <v>-7.9284700719830514E-2</v>
      </c>
      <c r="C22" s="1">
        <f t="shared" si="1"/>
        <v>812.25551237628031</v>
      </c>
    </row>
    <row r="23" spans="1:3" x14ac:dyDescent="0.25">
      <c r="A23">
        <v>2</v>
      </c>
      <c r="B23">
        <f t="shared" si="0"/>
        <v>-7.8149920255183414E-2</v>
      </c>
      <c r="C23" s="1">
        <f t="shared" si="1"/>
        <v>815.54198133025079</v>
      </c>
    </row>
    <row r="24" spans="1:3" x14ac:dyDescent="0.25">
      <c r="A24">
        <v>2.1</v>
      </c>
      <c r="B24">
        <f t="shared" si="0"/>
        <v>-7.7010456761697044E-2</v>
      </c>
      <c r="C24" s="1">
        <f t="shared" si="1"/>
        <v>818.63498051095826</v>
      </c>
    </row>
    <row r="25" spans="1:3" x14ac:dyDescent="0.25">
      <c r="A25">
        <v>2.2000000000000002</v>
      </c>
      <c r="B25">
        <f t="shared" si="0"/>
        <v>-7.5866275057377197E-2</v>
      </c>
      <c r="C25" s="1">
        <f t="shared" si="1"/>
        <v>821.55134244431122</v>
      </c>
    </row>
    <row r="26" spans="1:3" x14ac:dyDescent="0.25">
      <c r="A26">
        <v>2.2999999999999998</v>
      </c>
      <c r="B26">
        <f t="shared" si="0"/>
        <v>-7.4717339590972598E-2</v>
      </c>
      <c r="C26" s="1">
        <f t="shared" si="1"/>
        <v>824.305731389519</v>
      </c>
    </row>
    <row r="27" spans="1:3" x14ac:dyDescent="0.25">
      <c r="A27">
        <v>2.4</v>
      </c>
      <c r="B27">
        <f t="shared" si="0"/>
        <v>-7.3563614437074598E-2</v>
      </c>
      <c r="C27" s="1">
        <f t="shared" si="1"/>
        <v>826.91100355875267</v>
      </c>
    </row>
    <row r="28" spans="1:3" x14ac:dyDescent="0.25">
      <c r="A28">
        <v>2.5</v>
      </c>
      <c r="B28">
        <f t="shared" si="0"/>
        <v>-7.2405063291139271E-2</v>
      </c>
      <c r="C28" s="1">
        <f t="shared" si="1"/>
        <v>829.37849515640869</v>
      </c>
    </row>
    <row r="29" spans="1:3" x14ac:dyDescent="0.25">
      <c r="A29">
        <v>2.6</v>
      </c>
      <c r="B29">
        <f t="shared" si="0"/>
        <v>-7.1241649464427903E-2</v>
      </c>
      <c r="C29" s="1">
        <f t="shared" si="1"/>
        <v>831.71825497704424</v>
      </c>
    </row>
    <row r="30" spans="1:3" x14ac:dyDescent="0.25">
      <c r="A30">
        <v>2.7</v>
      </c>
      <c r="B30">
        <f t="shared" si="0"/>
        <v>-7.007333587886877E-2</v>
      </c>
      <c r="C30" s="1">
        <f t="shared" si="1"/>
        <v>833.93923393148054</v>
      </c>
    </row>
    <row r="31" spans="1:3" x14ac:dyDescent="0.25">
      <c r="A31">
        <v>2.8</v>
      </c>
      <c r="B31">
        <f t="shared" si="0"/>
        <v>-6.8900085061833538E-2</v>
      </c>
      <c r="C31" s="1">
        <f t="shared" si="1"/>
        <v>836.04944075966603</v>
      </c>
    </row>
    <row r="32" spans="1:3" x14ac:dyDescent="0.25">
      <c r="A32">
        <v>2.9</v>
      </c>
      <c r="B32">
        <f t="shared" si="0"/>
        <v>-6.7721859140830398E-2</v>
      </c>
      <c r="C32" s="1">
        <f t="shared" si="1"/>
        <v>838.05607094244328</v>
      </c>
    </row>
    <row r="33" spans="1:3" x14ac:dyDescent="0.25">
      <c r="A33">
        <v>3</v>
      </c>
      <c r="B33">
        <f t="shared" si="0"/>
        <v>-6.6538619838112156E-2</v>
      </c>
      <c r="C33" s="1">
        <f t="shared" si="1"/>
        <v>839.96561418093938</v>
      </c>
    </row>
    <row r="34" spans="1:3" x14ac:dyDescent="0.25">
      <c r="A34">
        <v>3.1</v>
      </c>
      <c r="B34">
        <f t="shared" si="0"/>
        <v>-6.5350328465194285E-2</v>
      </c>
      <c r="C34" s="1">
        <f t="shared" si="1"/>
        <v>841.78394459545291</v>
      </c>
    </row>
    <row r="35" spans="1:3" x14ac:dyDescent="0.25">
      <c r="A35">
        <v>3.2</v>
      </c>
      <c r="B35">
        <f t="shared" si="0"/>
        <v>-6.4156945917285269E-2</v>
      </c>
      <c r="C35" s="1">
        <f t="shared" si="1"/>
        <v>843.51639688470073</v>
      </c>
    </row>
    <row r="36" spans="1:3" x14ac:dyDescent="0.25">
      <c r="A36">
        <v>3.3</v>
      </c>
      <c r="B36">
        <f t="shared" si="0"/>
        <v>-6.2958432667626241E-2</v>
      </c>
      <c r="C36" s="1">
        <f t="shared" si="1"/>
        <v>845.16783099710301</v>
      </c>
    </row>
    <row r="37" spans="1:3" x14ac:dyDescent="0.25">
      <c r="A37">
        <v>3.4</v>
      </c>
      <c r="B37">
        <f t="shared" si="0"/>
        <v>-6.1754748761736478E-2</v>
      </c>
      <c r="C37" s="1">
        <f t="shared" si="1"/>
        <v>846.74268733946599</v>
      </c>
    </row>
    <row r="38" spans="1:3" x14ac:dyDescent="0.25">
      <c r="A38">
        <v>3.5</v>
      </c>
      <c r="B38">
        <f t="shared" si="0"/>
        <v>-6.0545853811565409E-2</v>
      </c>
      <c r="C38" s="1">
        <f t="shared" si="1"/>
        <v>848.2450341427716</v>
      </c>
    </row>
    <row r="39" spans="1:3" x14ac:dyDescent="0.25">
      <c r="A39">
        <v>3.6</v>
      </c>
      <c r="B39">
        <f t="shared" si="0"/>
        <v>-5.9331706989548261E-2</v>
      </c>
      <c r="C39" s="1">
        <f t="shared" si="1"/>
        <v>849.67860828959988</v>
      </c>
    </row>
    <row r="40" spans="1:3" x14ac:dyDescent="0.25">
      <c r="A40">
        <v>3.7</v>
      </c>
      <c r="B40">
        <f t="shared" si="0"/>
        <v>-5.8112267022562003E-2</v>
      </c>
      <c r="C40" s="1">
        <f t="shared" si="1"/>
        <v>851.04685066079378</v>
      </c>
    </row>
    <row r="41" spans="1:3" x14ac:dyDescent="0.25">
      <c r="A41">
        <v>3.8</v>
      </c>
      <c r="B41">
        <f t="shared" si="0"/>
        <v>-5.6887492185784039E-2</v>
      </c>
      <c r="C41" s="1">
        <f t="shared" si="1"/>
        <v>852.35293686418106</v>
      </c>
    </row>
    <row r="42" spans="1:3" x14ac:dyDescent="0.25">
      <c r="A42">
        <v>3.9</v>
      </c>
      <c r="B42">
        <f t="shared" si="0"/>
        <v>-5.5657340296445534E-2</v>
      </c>
      <c r="C42" s="1">
        <f t="shared" si="1"/>
        <v>853.5998040533882</v>
      </c>
    </row>
    <row r="43" spans="1:3" x14ac:dyDescent="0.25">
      <c r="A43">
        <v>4</v>
      </c>
      <c r="B43">
        <f t="shared" si="0"/>
        <v>-5.4421768707483054E-2</v>
      </c>
      <c r="C43" s="1">
        <f t="shared" si="1"/>
        <v>854.79017442098848</v>
      </c>
    </row>
    <row r="44" spans="1:3" x14ac:dyDescent="0.25">
      <c r="A44">
        <v>4.0999999999999996</v>
      </c>
      <c r="B44">
        <f t="shared" si="0"/>
        <v>-5.3180734301083055E-2</v>
      </c>
      <c r="C44" s="1">
        <f t="shared" si="1"/>
        <v>855.92657585060408</v>
      </c>
    </row>
    <row r="45" spans="1:3" x14ac:dyDescent="0.25">
      <c r="A45">
        <v>4.2</v>
      </c>
      <c r="B45">
        <f t="shared" si="0"/>
        <v>-5.1934193482118918E-2</v>
      </c>
      <c r="C45" s="1">
        <f t="shared" si="1"/>
        <v>857.01136013196628</v>
      </c>
    </row>
    <row r="46" spans="1:3" x14ac:dyDescent="0.25">
      <c r="A46">
        <v>4.3</v>
      </c>
      <c r="B46">
        <f t="shared" si="0"/>
        <v>-5.0682102171476617E-2</v>
      </c>
      <c r="C46" s="1">
        <f t="shared" si="1"/>
        <v>858.04671907727993</v>
      </c>
    </row>
    <row r="47" spans="1:3" x14ac:dyDescent="0.25">
      <c r="A47">
        <v>4.4000000000000004</v>
      </c>
      <c r="B47">
        <f t="shared" si="0"/>
        <v>-4.9424415799269372E-2</v>
      </c>
      <c r="C47" s="1">
        <f t="shared" si="1"/>
        <v>859.03469882357444</v>
      </c>
    </row>
    <row r="48" spans="1:3" x14ac:dyDescent="0.25">
      <c r="A48">
        <v>4.5</v>
      </c>
      <c r="B48">
        <f t="shared" si="0"/>
        <v>-4.8161089297935944E-2</v>
      </c>
      <c r="C48" s="1">
        <f t="shared" si="1"/>
        <v>859.97721256152317</v>
      </c>
    </row>
    <row r="49" spans="1:3" x14ac:dyDescent="0.25">
      <c r="A49">
        <v>4.5999999999999996</v>
      </c>
      <c r="B49">
        <f t="shared" si="0"/>
        <v>-4.6892077095224138E-2</v>
      </c>
      <c r="C49" s="1">
        <f t="shared" si="1"/>
        <v>860.8760518947629</v>
      </c>
    </row>
    <row r="50" spans="1:3" x14ac:dyDescent="0.25">
      <c r="A50">
        <v>4.7</v>
      </c>
      <c r="B50">
        <f t="shared" si="0"/>
        <v>-4.5617333107052516E-2</v>
      </c>
      <c r="C50" s="1">
        <f t="shared" si="1"/>
        <v>861.7328970034323</v>
      </c>
    </row>
    <row r="51" spans="1:3" x14ac:dyDescent="0.25">
      <c r="A51">
        <v>4.8</v>
      </c>
      <c r="B51">
        <f t="shared" si="0"/>
        <v>-4.4336810730253307E-2</v>
      </c>
      <c r="C51" s="1">
        <f t="shared" si="1"/>
        <v>862.54932576042688</v>
      </c>
    </row>
    <row r="52" spans="1:3" x14ac:dyDescent="0.25">
      <c r="A52">
        <v>4.9000000000000004</v>
      </c>
      <c r="B52">
        <f t="shared" si="0"/>
        <v>-4.3050462835188541E-2</v>
      </c>
      <c r="C52" s="1">
        <f t="shared" si="1"/>
        <v>863.32682192772154</v>
      </c>
    </row>
    <row r="53" spans="1:3" x14ac:dyDescent="0.25">
      <c r="A53">
        <v>5</v>
      </c>
      <c r="B53">
        <f t="shared" si="0"/>
        <v>-4.1758241758241721E-2</v>
      </c>
      <c r="C53" s="1">
        <f t="shared" si="1"/>
        <v>864.06678254237215</v>
      </c>
    </row>
    <row r="54" spans="1:3" x14ac:dyDescent="0.25">
      <c r="A54">
        <v>5.0999999999999996</v>
      </c>
      <c r="B54">
        <f t="shared" si="0"/>
        <v>-4.0460099294179264E-2</v>
      </c>
      <c r="C54" s="1">
        <f t="shared" si="1"/>
        <v>864.77052458680851</v>
      </c>
    </row>
    <row r="55" spans="1:3" x14ac:dyDescent="0.25">
      <c r="A55">
        <v>5.2</v>
      </c>
      <c r="B55">
        <f t="shared" si="0"/>
        <v>-3.9155986688380606E-2</v>
      </c>
      <c r="C55" s="1">
        <f t="shared" si="1"/>
        <v>865.43929102538368</v>
      </c>
    </row>
    <row r="56" spans="1:3" x14ac:dyDescent="0.25">
      <c r="A56">
        <v>5.3</v>
      </c>
      <c r="B56">
        <f t="shared" si="0"/>
        <v>-3.7845854628934861E-2</v>
      </c>
      <c r="C56" s="1">
        <f t="shared" si="1"/>
        <v>866.07425627833868</v>
      </c>
    </row>
    <row r="57" spans="1:3" x14ac:dyDescent="0.25">
      <c r="A57">
        <v>5.4</v>
      </c>
      <c r="B57">
        <f t="shared" si="0"/>
        <v>-3.6529653238598137E-2</v>
      </c>
      <c r="C57" s="1">
        <f t="shared" si="1"/>
        <v>866.67653119520014</v>
      </c>
    </row>
    <row r="58" spans="1:3" x14ac:dyDescent="0.25">
      <c r="A58">
        <v>5.5</v>
      </c>
      <c r="B58">
        <f t="shared" si="0"/>
        <v>-3.5207332066614527E-2</v>
      </c>
      <c r="C58" s="1">
        <f t="shared" si="1"/>
        <v>867.24716758173929</v>
      </c>
    </row>
    <row r="59" spans="1:3" x14ac:dyDescent="0.25">
      <c r="A59">
        <v>5.6</v>
      </c>
      <c r="B59">
        <f t="shared" si="0"/>
        <v>-3.3878840080390438E-2</v>
      </c>
      <c r="C59" s="1">
        <f t="shared" si="1"/>
        <v>867.78716232793477</v>
      </c>
    </row>
    <row r="60" spans="1:3" x14ac:dyDescent="0.25">
      <c r="A60">
        <v>5.7</v>
      </c>
      <c r="B60">
        <f t="shared" si="0"/>
        <v>-3.2544125657026912E-2</v>
      </c>
      <c r="C60" s="1">
        <f t="shared" si="1"/>
        <v>868.29746117854711</v>
      </c>
    </row>
    <row r="61" spans="1:3" x14ac:dyDescent="0.25">
      <c r="A61">
        <v>5.8</v>
      </c>
      <c r="B61">
        <f t="shared" si="0"/>
        <v>-3.1203136574701418E-2</v>
      </c>
      <c r="C61" s="1">
        <f t="shared" si="1"/>
        <v>868.77896218295712</v>
      </c>
    </row>
    <row r="62" spans="1:3" x14ac:dyDescent="0.25">
      <c r="A62">
        <v>5.9</v>
      </c>
      <c r="B62">
        <f t="shared" si="0"/>
        <v>-2.9855820003897859E-2</v>
      </c>
      <c r="C62" s="1">
        <f t="shared" si="1"/>
        <v>869.23251885657226</v>
      </c>
    </row>
    <row r="63" spans="1:3" x14ac:dyDescent="0.25">
      <c r="A63">
        <v>6</v>
      </c>
      <c r="B63">
        <f t="shared" si="0"/>
        <v>-2.8502122498483828E-2</v>
      </c>
      <c r="C63" s="1">
        <f t="shared" si="1"/>
        <v>869.65894308237841</v>
      </c>
    </row>
    <row r="64" spans="1:3" x14ac:dyDescent="0.25">
      <c r="A64">
        <v>6.1</v>
      </c>
      <c r="B64">
        <f t="shared" si="0"/>
        <v>-2.7141989986627646E-2</v>
      </c>
      <c r="C64" s="1">
        <f t="shared" si="1"/>
        <v>870.05900777794545</v>
      </c>
    </row>
    <row r="65" spans="1:3" x14ac:dyDescent="0.25">
      <c r="A65">
        <v>6.2</v>
      </c>
      <c r="B65">
        <f t="shared" si="0"/>
        <v>-2.5775367761554868E-2</v>
      </c>
      <c r="C65" s="1">
        <f t="shared" si="1"/>
        <v>870.43344935036282</v>
      </c>
    </row>
    <row r="66" spans="1:3" x14ac:dyDescent="0.25">
      <c r="A66">
        <v>6.3</v>
      </c>
      <c r="B66">
        <f t="shared" si="0"/>
        <v>-2.4402200472142477E-2</v>
      </c>
      <c r="C66" s="1">
        <f t="shared" si="1"/>
        <v>870.78296995909648</v>
      </c>
    </row>
    <row r="67" spans="1:3" x14ac:dyDescent="0.25">
      <c r="A67">
        <v>6.4</v>
      </c>
      <c r="B67">
        <f t="shared" ref="B67:B130" si="2">F$4*F$8/(F$8-A67*F$6)+F$5*F$9/(F$9-A67*F$7)-1</f>
        <v>-2.3022432113341207E-2</v>
      </c>
      <c r="C67" s="1">
        <f t="shared" si="1"/>
        <v>871.10823960459254</v>
      </c>
    </row>
    <row r="68" spans="1:3" x14ac:dyDescent="0.25">
      <c r="A68">
        <v>6.5</v>
      </c>
      <c r="B68">
        <f t="shared" si="2"/>
        <v>-2.1636006016429565E-2</v>
      </c>
      <c r="C68" s="1">
        <f t="shared" si="1"/>
        <v>871.40989805854838</v>
      </c>
    </row>
    <row r="69" spans="1:3" x14ac:dyDescent="0.25">
      <c r="A69">
        <v>6.6</v>
      </c>
      <c r="B69">
        <f t="shared" si="2"/>
        <v>-2.0242864839091324E-2</v>
      </c>
      <c r="C69" s="1">
        <f t="shared" ref="C69:C132" si="3">A69*(MAX(0, F$8/A69 - F$6))^F$4*(MAX(0, F$9/A69 - F$7))^F$5</f>
        <v>871.68855665008471</v>
      </c>
    </row>
    <row r="70" spans="1:3" x14ac:dyDescent="0.25">
      <c r="A70">
        <v>6.7</v>
      </c>
      <c r="B70">
        <f t="shared" si="2"/>
        <v>-1.8842950555314708E-2</v>
      </c>
      <c r="C70" s="1">
        <f t="shared" si="3"/>
        <v>871.94479992058871</v>
      </c>
    </row>
    <row r="71" spans="1:3" x14ac:dyDescent="0.25">
      <c r="A71">
        <v>6.8</v>
      </c>
      <c r="B71">
        <f t="shared" si="2"/>
        <v>-1.7436204445109738E-2</v>
      </c>
      <c r="C71" s="1">
        <f t="shared" si="3"/>
        <v>872.17918715869223</v>
      </c>
    </row>
    <row r="72" spans="1:3" x14ac:dyDescent="0.25">
      <c r="A72">
        <v>6.9</v>
      </c>
      <c r="B72">
        <f t="shared" si="2"/>
        <v>-1.602256708403671E-2</v>
      </c>
      <c r="C72" s="1">
        <f t="shared" si="3"/>
        <v>872.39225382568395</v>
      </c>
    </row>
    <row r="73" spans="1:3" x14ac:dyDescent="0.25">
      <c r="A73">
        <v>7</v>
      </c>
      <c r="B73">
        <f t="shared" si="2"/>
        <v>-1.4601978332548282E-2</v>
      </c>
      <c r="C73" s="1">
        <f t="shared" si="3"/>
        <v>872.58451288065032</v>
      </c>
    </row>
    <row r="74" spans="1:3" x14ac:dyDescent="0.25">
      <c r="A74">
        <v>7.1</v>
      </c>
      <c r="B74">
        <f t="shared" si="2"/>
        <v>-1.317437732513338E-2</v>
      </c>
      <c r="C74" s="1">
        <f t="shared" si="3"/>
        <v>872.75645601371434</v>
      </c>
    </row>
    <row r="75" spans="1:3" x14ac:dyDescent="0.25">
      <c r="A75">
        <v>7.2</v>
      </c>
      <c r="B75">
        <f t="shared" si="2"/>
        <v>-1.1739702459265255E-2</v>
      </c>
      <c r="C75" s="1">
        <f t="shared" si="3"/>
        <v>872.90855479494815</v>
      </c>
    </row>
    <row r="76" spans="1:3" x14ac:dyDescent="0.25">
      <c r="A76">
        <v>7.3</v>
      </c>
      <c r="B76">
        <f t="shared" si="2"/>
        <v>-1.0297891384145164E-2</v>
      </c>
      <c r="C76" s="1">
        <f t="shared" si="3"/>
        <v>873.04126174580404</v>
      </c>
    </row>
    <row r="77" spans="1:3" x14ac:dyDescent="0.25">
      <c r="A77">
        <v>7.4</v>
      </c>
      <c r="B77">
        <f t="shared" si="2"/>
        <v>-8.8488809892398601E-3</v>
      </c>
      <c r="C77" s="1">
        <f t="shared" si="3"/>
        <v>873.15501133927</v>
      </c>
    </row>
    <row r="78" spans="1:3" x14ac:dyDescent="0.25">
      <c r="A78">
        <v>7.5</v>
      </c>
      <c r="B78">
        <f t="shared" si="2"/>
        <v>-7.3926073926073865E-3</v>
      </c>
      <c r="C78" s="1">
        <f t="shared" si="3"/>
        <v>873.25022093439304</v>
      </c>
    </row>
    <row r="79" spans="1:3" x14ac:dyDescent="0.25">
      <c r="A79">
        <v>7.6</v>
      </c>
      <c r="B79">
        <f t="shared" si="2"/>
        <v>-5.929005929006026E-3</v>
      </c>
      <c r="C79" s="1">
        <f t="shared" si="3"/>
        <v>873.3272916502749</v>
      </c>
    </row>
    <row r="80" spans="1:3" x14ac:dyDescent="0.25">
      <c r="A80">
        <v>7.7</v>
      </c>
      <c r="B80">
        <f t="shared" si="2"/>
        <v>-4.4580111377829912E-3</v>
      </c>
      <c r="C80" s="1">
        <f t="shared" si="3"/>
        <v>873.38660918420794</v>
      </c>
    </row>
    <row r="81" spans="1:3" x14ac:dyDescent="0.25">
      <c r="A81">
        <v>7.8</v>
      </c>
      <c r="B81">
        <f t="shared" si="2"/>
        <v>-2.9795567505381815E-3</v>
      </c>
      <c r="C81" s="1">
        <f t="shared" si="3"/>
        <v>873.42854457818805</v>
      </c>
    </row>
    <row r="82" spans="1:3" x14ac:dyDescent="0.25">
      <c r="A82">
        <v>7.9</v>
      </c>
      <c r="B82">
        <f t="shared" si="2"/>
        <v>-1.4935756785552368E-3</v>
      </c>
      <c r="C82" s="1">
        <f t="shared" si="3"/>
        <v>873.45345493768127</v>
      </c>
    </row>
    <row r="83" spans="1:3" x14ac:dyDescent="0.25">
      <c r="A83">
        <v>8</v>
      </c>
      <c r="B83">
        <f t="shared" si="2"/>
        <v>0</v>
      </c>
      <c r="C83" s="1">
        <f t="shared" si="3"/>
        <v>873.46168410617349</v>
      </c>
    </row>
    <row r="84" spans="1:3" x14ac:dyDescent="0.25">
      <c r="A84">
        <v>8.1</v>
      </c>
      <c r="B84">
        <f t="shared" si="2"/>
        <v>1.5012390531248254E-3</v>
      </c>
      <c r="C84" s="1">
        <f t="shared" si="3"/>
        <v>873.4535632987396</v>
      </c>
    </row>
    <row r="85" spans="1:3" x14ac:dyDescent="0.25">
      <c r="A85">
        <v>8.1999999999999993</v>
      </c>
      <c r="B85">
        <f t="shared" si="2"/>
        <v>3.0102111082692673E-3</v>
      </c>
      <c r="C85" s="1">
        <f t="shared" si="3"/>
        <v>873.42941169758865</v>
      </c>
    </row>
    <row r="86" spans="1:3" x14ac:dyDescent="0.25">
      <c r="A86">
        <v>8.3000000000000007</v>
      </c>
      <c r="B86">
        <f t="shared" si="2"/>
        <v>4.5269866658768088E-3</v>
      </c>
      <c r="C86" s="1">
        <f t="shared" si="3"/>
        <v>873.38953701229991</v>
      </c>
    </row>
    <row r="87" spans="1:3" x14ac:dyDescent="0.25">
      <c r="A87">
        <v>8.4</v>
      </c>
      <c r="B87">
        <f t="shared" si="2"/>
        <v>6.0516371131842384E-3</v>
      </c>
      <c r="C87" s="1">
        <f t="shared" si="3"/>
        <v>873.33423600723427</v>
      </c>
    </row>
    <row r="88" spans="1:3" x14ac:dyDescent="0.25">
      <c r="A88">
        <v>8.5</v>
      </c>
      <c r="B88">
        <f t="shared" si="2"/>
        <v>7.5842347382817366E-3</v>
      </c>
      <c r="C88" s="1">
        <f t="shared" si="3"/>
        <v>873.26379499841153</v>
      </c>
    </row>
    <row r="89" spans="1:3" x14ac:dyDescent="0.25">
      <c r="A89">
        <v>8.6</v>
      </c>
      <c r="B89">
        <f t="shared" si="2"/>
        <v>9.1248527444443006E-3</v>
      </c>
      <c r="C89" s="1">
        <f t="shared" si="3"/>
        <v>873.17849032194556</v>
      </c>
    </row>
    <row r="90" spans="1:3" x14ac:dyDescent="0.25">
      <c r="A90">
        <v>8.6999999999999993</v>
      </c>
      <c r="B90">
        <f t="shared" si="2"/>
        <v>1.067356526473473E-2</v>
      </c>
      <c r="C90" s="1">
        <f t="shared" si="3"/>
        <v>873.0785887759838</v>
      </c>
    </row>
    <row r="91" spans="1:3" x14ac:dyDescent="0.25">
      <c r="A91">
        <v>8.8000000000000007</v>
      </c>
      <c r="B91">
        <f t="shared" si="2"/>
        <v>1.223044737689083E-2</v>
      </c>
      <c r="C91" s="1">
        <f t="shared" si="3"/>
        <v>872.96434803791965</v>
      </c>
    </row>
    <row r="92" spans="1:3" x14ac:dyDescent="0.25">
      <c r="A92">
        <v>8.9</v>
      </c>
      <c r="B92">
        <f t="shared" si="2"/>
        <v>1.3795575118496606E-2</v>
      </c>
      <c r="C92" s="1">
        <f t="shared" si="3"/>
        <v>872.83601705852959</v>
      </c>
    </row>
    <row r="93" spans="1:3" x14ac:dyDescent="0.25">
      <c r="A93">
        <v>9</v>
      </c>
      <c r="B93">
        <f t="shared" si="2"/>
        <v>1.5369025502448785E-2</v>
      </c>
      <c r="C93" s="1">
        <f t="shared" si="3"/>
        <v>872.69383643454705</v>
      </c>
    </row>
    <row r="94" spans="1:3" x14ac:dyDescent="0.25">
      <c r="A94">
        <v>9.1</v>
      </c>
      <c r="B94">
        <f t="shared" si="2"/>
        <v>1.6950876532724424E-2</v>
      </c>
      <c r="C94" s="1">
        <f t="shared" si="3"/>
        <v>872.53803876107429</v>
      </c>
    </row>
    <row r="95" spans="1:3" x14ac:dyDescent="0.25">
      <c r="A95">
        <v>9.1999999999999993</v>
      </c>
      <c r="B95">
        <f t="shared" si="2"/>
        <v>1.8541207220452494E-2</v>
      </c>
      <c r="C95" s="1">
        <f t="shared" si="3"/>
        <v>872.36884896512595</v>
      </c>
    </row>
    <row r="96" spans="1:3" x14ac:dyDescent="0.25">
      <c r="A96">
        <v>9.3000000000000007</v>
      </c>
      <c r="B96">
        <f t="shared" si="2"/>
        <v>2.0140097600303442E-2</v>
      </c>
      <c r="C96" s="1">
        <f t="shared" si="3"/>
        <v>872.18648462151191</v>
      </c>
    </row>
    <row r="97" spans="1:3" x14ac:dyDescent="0.25">
      <c r="A97">
        <v>9.4</v>
      </c>
      <c r="B97">
        <f t="shared" si="2"/>
        <v>2.1747628747196712E-2</v>
      </c>
      <c r="C97" s="1">
        <f t="shared" si="3"/>
        <v>871.99115625215472</v>
      </c>
    </row>
    <row r="98" spans="1:3" x14ac:dyDescent="0.25">
      <c r="A98">
        <v>9.5</v>
      </c>
      <c r="B98">
        <f t="shared" si="2"/>
        <v>2.3363882793339341E-2</v>
      </c>
      <c r="C98" s="1">
        <f t="shared" si="3"/>
        <v>871.78306760988323</v>
      </c>
    </row>
    <row r="99" spans="1:3" x14ac:dyDescent="0.25">
      <c r="A99">
        <v>9.6</v>
      </c>
      <c r="B99">
        <f t="shared" si="2"/>
        <v>2.4988942945599391E-2</v>
      </c>
      <c r="C99" s="1">
        <f t="shared" si="3"/>
        <v>871.56241594765709</v>
      </c>
    </row>
    <row r="100" spans="1:3" x14ac:dyDescent="0.25">
      <c r="A100">
        <v>9.6999999999999993</v>
      </c>
      <c r="B100">
        <f t="shared" si="2"/>
        <v>2.6622893503223111E-2</v>
      </c>
      <c r="C100" s="1">
        <f t="shared" si="3"/>
        <v>871.32939227409918</v>
      </c>
    </row>
    <row r="101" spans="1:3" x14ac:dyDescent="0.25">
      <c r="A101">
        <v>9.8000000000000007</v>
      </c>
      <c r="B101">
        <f t="shared" si="2"/>
        <v>2.826581987590604E-2</v>
      </c>
      <c r="C101" s="1">
        <f t="shared" si="3"/>
        <v>871.08418159617122</v>
      </c>
    </row>
    <row r="102" spans="1:3" x14ac:dyDescent="0.25">
      <c r="A102">
        <v>9.9</v>
      </c>
      <c r="B102">
        <f t="shared" si="2"/>
        <v>2.991780860222204E-2</v>
      </c>
      <c r="C102" s="1">
        <f t="shared" si="3"/>
        <v>870.82696314975624</v>
      </c>
    </row>
    <row r="103" spans="1:3" x14ac:dyDescent="0.25">
      <c r="A103">
        <v>10</v>
      </c>
      <c r="B103">
        <f t="shared" si="2"/>
        <v>3.1578947368421151E-2</v>
      </c>
      <c r="C103" s="1">
        <f t="shared" si="3"/>
        <v>870.55791061885634</v>
      </c>
    </row>
    <row r="104" spans="1:3" x14ac:dyDescent="0.25">
      <c r="A104">
        <v>10.1</v>
      </c>
      <c r="B104">
        <f t="shared" si="2"/>
        <v>3.3249325027606469E-2</v>
      </c>
      <c r="C104" s="1">
        <f t="shared" si="3"/>
        <v>870.27719234407721</v>
      </c>
    </row>
    <row r="105" spans="1:3" x14ac:dyDescent="0.25">
      <c r="A105">
        <v>10.199999999999999</v>
      </c>
      <c r="B105">
        <f t="shared" si="2"/>
        <v>3.4929031619295614E-2</v>
      </c>
      <c r="C105" s="1">
        <f t="shared" si="3"/>
        <v>869.98497152101379</v>
      </c>
    </row>
    <row r="106" spans="1:3" x14ac:dyDescent="0.25">
      <c r="A106">
        <v>10.3</v>
      </c>
      <c r="B106">
        <f t="shared" si="2"/>
        <v>3.6618158389376099E-2</v>
      </c>
      <c r="C106" s="1">
        <f t="shared" si="3"/>
        <v>869.68140638911882</v>
      </c>
    </row>
    <row r="107" spans="1:3" x14ac:dyDescent="0.25">
      <c r="A107">
        <v>10.4</v>
      </c>
      <c r="B107">
        <f t="shared" si="2"/>
        <v>3.8316797810468817E-2</v>
      </c>
      <c r="C107" s="1">
        <f t="shared" si="3"/>
        <v>869.3666504115929</v>
      </c>
    </row>
    <row r="108" spans="1:3" x14ac:dyDescent="0.25">
      <c r="A108">
        <v>10.5</v>
      </c>
      <c r="B108">
        <f t="shared" si="2"/>
        <v>4.0025043602701205E-2</v>
      </c>
      <c r="C108" s="1">
        <f t="shared" si="3"/>
        <v>869.04085244679391</v>
      </c>
    </row>
    <row r="109" spans="1:3" x14ac:dyDescent="0.25">
      <c r="A109">
        <v>10.6</v>
      </c>
      <c r="B109">
        <f t="shared" si="2"/>
        <v>4.174299075490806E-2</v>
      </c>
      <c r="C109" s="1">
        <f t="shared" si="3"/>
        <v>868.70415691164874</v>
      </c>
    </row>
    <row r="110" spans="1:3" x14ac:dyDescent="0.25">
      <c r="A110">
        <v>10.7</v>
      </c>
      <c r="B110">
        <f t="shared" si="2"/>
        <v>4.3470735546264461E-2</v>
      </c>
      <c r="C110" s="1">
        <f t="shared" si="3"/>
        <v>868.35670393749524</v>
      </c>
    </row>
    <row r="111" spans="1:3" x14ac:dyDescent="0.25">
      <c r="A111">
        <v>10.8</v>
      </c>
      <c r="B111">
        <f t="shared" si="2"/>
        <v>4.5208375568362769E-2</v>
      </c>
      <c r="C111" s="1">
        <f t="shared" si="3"/>
        <v>867.99862951877344</v>
      </c>
    </row>
    <row r="112" spans="1:3" x14ac:dyDescent="0.25">
      <c r="A112">
        <v>10.9</v>
      </c>
      <c r="B112">
        <f t="shared" si="2"/>
        <v>4.6956009747747052E-2</v>
      </c>
      <c r="C112" s="1">
        <f t="shared" si="3"/>
        <v>867.63006565494993</v>
      </c>
    </row>
    <row r="113" spans="1:3" x14ac:dyDescent="0.25">
      <c r="A113">
        <v>11</v>
      </c>
      <c r="B113">
        <f t="shared" si="2"/>
        <v>4.8713738368910686E-2</v>
      </c>
      <c r="C113" s="1">
        <f t="shared" si="3"/>
        <v>867.25114048604166</v>
      </c>
    </row>
    <row r="114" spans="1:3" x14ac:dyDescent="0.25">
      <c r="A114">
        <v>11.1</v>
      </c>
      <c r="B114">
        <f t="shared" si="2"/>
        <v>5.0481663097774243E-2</v>
      </c>
      <c r="C114" s="1">
        <f t="shared" si="3"/>
        <v>866.86197842206934</v>
      </c>
    </row>
    <row r="115" spans="1:3" x14ac:dyDescent="0.25">
      <c r="A115">
        <v>11.2</v>
      </c>
      <c r="B115">
        <f t="shared" si="2"/>
        <v>5.2259887005649652E-2</v>
      </c>
      <c r="C115" s="1">
        <f t="shared" si="3"/>
        <v>866.46270026676223</v>
      </c>
    </row>
    <row r="116" spans="1:3" x14ac:dyDescent="0.25">
      <c r="A116">
        <v>11.3</v>
      </c>
      <c r="B116">
        <f t="shared" si="2"/>
        <v>5.4048514593708408E-2</v>
      </c>
      <c r="C116" s="1">
        <f t="shared" si="3"/>
        <v>866.05342333582394</v>
      </c>
    </row>
    <row r="117" spans="1:3" x14ac:dyDescent="0.25">
      <c r="A117">
        <v>11.4</v>
      </c>
      <c r="B117">
        <f t="shared" si="2"/>
        <v>5.5847651817959365E-2</v>
      </c>
      <c r="C117" s="1">
        <f t="shared" si="3"/>
        <v>865.63426157001584</v>
      </c>
    </row>
    <row r="118" spans="1:3" x14ac:dyDescent="0.25">
      <c r="A118">
        <v>11.5</v>
      </c>
      <c r="B118">
        <f t="shared" si="2"/>
        <v>5.7657406114756338E-2</v>
      </c>
      <c r="C118" s="1">
        <f t="shared" si="3"/>
        <v>865.20532564334815</v>
      </c>
    </row>
    <row r="119" spans="1:3" x14ac:dyDescent="0.25">
      <c r="A119">
        <v>11.6</v>
      </c>
      <c r="B119">
        <f t="shared" si="2"/>
        <v>5.9477886426841264E-2</v>
      </c>
      <c r="C119" s="1">
        <f t="shared" si="3"/>
        <v>864.76672306660714</v>
      </c>
    </row>
    <row r="120" spans="1:3" x14ac:dyDescent="0.25">
      <c r="A120">
        <v>11.7</v>
      </c>
      <c r="B120">
        <f t="shared" si="2"/>
        <v>6.1309203229940934E-2</v>
      </c>
      <c r="C120" s="1">
        <f t="shared" si="3"/>
        <v>864.31855828646007</v>
      </c>
    </row>
    <row r="121" spans="1:3" x14ac:dyDescent="0.25">
      <c r="A121">
        <v>11.8</v>
      </c>
      <c r="B121">
        <f t="shared" si="2"/>
        <v>6.315146855992948E-2</v>
      </c>
      <c r="C121" s="1">
        <f t="shared" si="3"/>
        <v>863.86093278035662</v>
      </c>
    </row>
    <row r="122" spans="1:3" x14ac:dyDescent="0.25">
      <c r="A122">
        <v>11.9</v>
      </c>
      <c r="B122">
        <f t="shared" si="2"/>
        <v>6.5004796040570634E-2</v>
      </c>
      <c r="C122" s="1">
        <f t="shared" si="3"/>
        <v>863.39394514743344</v>
      </c>
    </row>
    <row r="123" spans="1:3" x14ac:dyDescent="0.25">
      <c r="A123">
        <v>12</v>
      </c>
      <c r="B123">
        <f t="shared" si="2"/>
        <v>6.6869300911854168E-2</v>
      </c>
      <c r="C123" s="1">
        <f t="shared" si="3"/>
        <v>862.91769119561093</v>
      </c>
    </row>
    <row r="124" spans="1:3" x14ac:dyDescent="0.25">
      <c r="A124">
        <v>12.1</v>
      </c>
      <c r="B124">
        <f t="shared" si="2"/>
        <v>6.8745100058942299E-2</v>
      </c>
      <c r="C124" s="1">
        <f t="shared" si="3"/>
        <v>862.43226402507651</v>
      </c>
    </row>
    <row r="125" spans="1:3" x14ac:dyDescent="0.25">
      <c r="A125">
        <v>12.2</v>
      </c>
      <c r="B125">
        <f t="shared" si="2"/>
        <v>7.0632312041740253E-2</v>
      </c>
      <c r="C125" s="1">
        <f t="shared" si="3"/>
        <v>861.93775410831938</v>
      </c>
    </row>
    <row r="126" spans="1:3" x14ac:dyDescent="0.25">
      <c r="A126">
        <v>12.3</v>
      </c>
      <c r="B126">
        <f t="shared" si="2"/>
        <v>7.2531057125107434E-2</v>
      </c>
      <c r="C126" s="1">
        <f t="shared" si="3"/>
        <v>861.43424936687802</v>
      </c>
    </row>
    <row r="127" spans="1:3" x14ac:dyDescent="0.25">
      <c r="A127">
        <v>12.4</v>
      </c>
      <c r="B127">
        <f t="shared" si="2"/>
        <v>7.4441457309724735E-2</v>
      </c>
      <c r="C127" s="1">
        <f t="shared" si="3"/>
        <v>860.9218352449667</v>
      </c>
    </row>
    <row r="128" spans="1:3" x14ac:dyDescent="0.25">
      <c r="A128">
        <v>12.5</v>
      </c>
      <c r="B128">
        <f t="shared" si="2"/>
        <v>7.6363636363636411E-2</v>
      </c>
      <c r="C128" s="1">
        <f t="shared" si="3"/>
        <v>860.40059478011051</v>
      </c>
    </row>
    <row r="129" spans="1:3" x14ac:dyDescent="0.25">
      <c r="A129">
        <v>12.6</v>
      </c>
      <c r="B129">
        <f t="shared" si="2"/>
        <v>7.8297719854481862E-2</v>
      </c>
      <c r="C129" s="1">
        <f t="shared" si="3"/>
        <v>859.87060867094112</v>
      </c>
    </row>
    <row r="130" spans="1:3" x14ac:dyDescent="0.25">
      <c r="A130">
        <v>12.7</v>
      </c>
      <c r="B130">
        <f t="shared" si="2"/>
        <v>8.0243835182436385E-2</v>
      </c>
      <c r="C130" s="1">
        <f t="shared" si="3"/>
        <v>859.33195534227139</v>
      </c>
    </row>
    <row r="131" spans="1:3" x14ac:dyDescent="0.25">
      <c r="A131">
        <v>12.8</v>
      </c>
      <c r="B131">
        <f t="shared" ref="B131:B194" si="4">F$4*F$8/(F$8-A131*F$6)+F$5*F$9/(F$9-A131*F$7)-1</f>
        <v>8.220211161387625E-2</v>
      </c>
      <c r="C131" s="1">
        <f t="shared" si="3"/>
        <v>858.78471100758236</v>
      </c>
    </row>
    <row r="132" spans="1:3" x14ac:dyDescent="0.25">
      <c r="A132">
        <v>12.9</v>
      </c>
      <c r="B132">
        <f t="shared" si="4"/>
        <v>8.4172680315793169E-2</v>
      </c>
      <c r="C132" s="1">
        <f t="shared" si="3"/>
        <v>858.2289497290285</v>
      </c>
    </row>
    <row r="133" spans="1:3" x14ac:dyDescent="0.25">
      <c r="A133">
        <v>13</v>
      </c>
      <c r="B133">
        <f t="shared" si="4"/>
        <v>8.6155674390968606E-2</v>
      </c>
      <c r="C133" s="1">
        <f t="shared" ref="C133:C196" si="5">A133*(MAX(0, F$8/A133 - F$6))^F$4*(MAX(0, F$9/A133 - F$7))^F$5</f>
        <v>857.66474347508074</v>
      </c>
    </row>
    <row r="134" spans="1:3" x14ac:dyDescent="0.25">
      <c r="A134">
        <v>13.1</v>
      </c>
      <c r="B134">
        <f t="shared" si="4"/>
        <v>8.815122891393723E-2</v>
      </c>
      <c r="C134" s="1">
        <f t="shared" si="5"/>
        <v>857.09216217590483</v>
      </c>
    </row>
    <row r="135" spans="1:3" x14ac:dyDescent="0.25">
      <c r="A135">
        <v>13.2</v>
      </c>
      <c r="B135">
        <f t="shared" si="4"/>
        <v>9.0159480967752392E-2</v>
      </c>
      <c r="C135" s="1">
        <f t="shared" si="5"/>
        <v>856.51127377657747</v>
      </c>
    </row>
    <row r="136" spans="1:3" x14ac:dyDescent="0.25">
      <c r="A136">
        <v>13.3</v>
      </c>
      <c r="B136">
        <f t="shared" si="4"/>
        <v>9.218056968157784E-2</v>
      </c>
      <c r="C136" s="1">
        <f t="shared" si="5"/>
        <v>855.92214428823172</v>
      </c>
    </row>
    <row r="137" spans="1:3" x14ac:dyDescent="0.25">
      <c r="A137">
        <v>13.4</v>
      </c>
      <c r="B137">
        <f t="shared" si="4"/>
        <v>9.4214636269129404E-2</v>
      </c>
      <c r="C137" s="1">
        <f t="shared" si="5"/>
        <v>855.32483783722023</v>
      </c>
    </row>
    <row r="138" spans="1:3" x14ac:dyDescent="0.25">
      <c r="A138">
        <v>13.5</v>
      </c>
      <c r="B138">
        <f t="shared" si="4"/>
        <v>9.6261824067985113E-2</v>
      </c>
      <c r="C138" s="1">
        <f t="shared" si="5"/>
        <v>854.71941671238437</v>
      </c>
    </row>
    <row r="139" spans="1:3" x14ac:dyDescent="0.25">
      <c r="A139">
        <v>13.6</v>
      </c>
      <c r="B139">
        <f t="shared" si="4"/>
        <v>9.8322278579789257E-2</v>
      </c>
      <c r="C139" s="1">
        <f t="shared" si="5"/>
        <v>854.10594141050274</v>
      </c>
    </row>
    <row r="140" spans="1:3" x14ac:dyDescent="0.25">
      <c r="A140">
        <v>13.7</v>
      </c>
      <c r="B140">
        <f t="shared" si="4"/>
        <v>0.10039614751137327</v>
      </c>
      <c r="C140" s="1">
        <f t="shared" si="5"/>
        <v>853.48447067999837</v>
      </c>
    </row>
    <row r="141" spans="1:3" x14ac:dyDescent="0.25">
      <c r="A141">
        <v>13.8</v>
      </c>
      <c r="B141">
        <f t="shared" si="4"/>
        <v>0.10248358081681852</v>
      </c>
      <c r="C141" s="1">
        <f t="shared" si="5"/>
        <v>852.8550615629764</v>
      </c>
    </row>
    <row r="142" spans="1:3" x14ac:dyDescent="0.25">
      <c r="A142">
        <v>13.9</v>
      </c>
      <c r="B142">
        <f t="shared" si="4"/>
        <v>0.1045847307404868</v>
      </c>
      <c r="C142" s="1">
        <f t="shared" si="5"/>
        <v>852.21776943565965</v>
      </c>
    </row>
    <row r="143" spans="1:3" x14ac:dyDescent="0.25">
      <c r="A143">
        <v>14</v>
      </c>
      <c r="B143">
        <f t="shared" si="4"/>
        <v>0.10669975186104219</v>
      </c>
      <c r="C143" s="1">
        <f t="shared" si="5"/>
        <v>851.57264804728618</v>
      </c>
    </row>
    <row r="144" spans="1:3" x14ac:dyDescent="0.25">
      <c r="A144">
        <v>14.1</v>
      </c>
      <c r="B144">
        <f t="shared" si="4"/>
        <v>0.10882880113649351</v>
      </c>
      <c r="C144" s="1">
        <f t="shared" si="5"/>
        <v>850.91974955753403</v>
      </c>
    </row>
    <row r="145" spans="1:3" x14ac:dyDescent="0.25">
      <c r="A145">
        <v>14.2</v>
      </c>
      <c r="B145">
        <f t="shared" si="4"/>
        <v>0.1109720379502841</v>
      </c>
      <c r="C145" s="1">
        <f t="shared" si="5"/>
        <v>850.25912457252343</v>
      </c>
    </row>
    <row r="146" spans="1:3" x14ac:dyDescent="0.25">
      <c r="A146">
        <v>14.3</v>
      </c>
      <c r="B146">
        <f t="shared" si="4"/>
        <v>0.11312962415845806</v>
      </c>
      <c r="C146" s="1">
        <f t="shared" si="5"/>
        <v>849.59082217946184</v>
      </c>
    </row>
    <row r="147" spans="1:3" x14ac:dyDescent="0.25">
      <c r="A147">
        <v>14.4</v>
      </c>
      <c r="B147">
        <f t="shared" si="4"/>
        <v>0.11530172413793105</v>
      </c>
      <c r="C147" s="1">
        <f t="shared" si="5"/>
        <v>848.9148899799776</v>
      </c>
    </row>
    <row r="148" spans="1:3" x14ac:dyDescent="0.25">
      <c r="A148">
        <v>14.5</v>
      </c>
      <c r="B148">
        <f t="shared" si="4"/>
        <v>0.11748850483589646</v>
      </c>
      <c r="C148" s="1">
        <f t="shared" si="5"/>
        <v>848.23137412219751</v>
      </c>
    </row>
    <row r="149" spans="1:3" x14ac:dyDescent="0.25">
      <c r="A149">
        <v>14.6</v>
      </c>
      <c r="B149">
        <f t="shared" si="4"/>
        <v>0.119690135820401</v>
      </c>
      <c r="C149" s="1">
        <f t="shared" si="5"/>
        <v>847.54031933160934</v>
      </c>
    </row>
    <row r="150" spans="1:3" x14ac:dyDescent="0.25">
      <c r="A150">
        <v>14.7</v>
      </c>
      <c r="B150">
        <f t="shared" si="4"/>
        <v>0.12190678933211618</v>
      </c>
      <c r="C150" s="1">
        <f t="shared" si="5"/>
        <v>846.84176894076109</v>
      </c>
    </row>
    <row r="151" spans="1:3" x14ac:dyDescent="0.25">
      <c r="A151">
        <v>14.8</v>
      </c>
      <c r="B151">
        <f t="shared" si="4"/>
        <v>0.12413864033734434</v>
      </c>
      <c r="C151" s="1">
        <f t="shared" si="5"/>
        <v>846.13576491783954</v>
      </c>
    </row>
    <row r="152" spans="1:3" x14ac:dyDescent="0.25">
      <c r="A152">
        <v>14.9</v>
      </c>
      <c r="B152">
        <f t="shared" si="4"/>
        <v>0.12638586658229323</v>
      </c>
      <c r="C152" s="1">
        <f t="shared" si="5"/>
        <v>845.42234789416341</v>
      </c>
    </row>
    <row r="153" spans="1:3" x14ac:dyDescent="0.25">
      <c r="A153">
        <v>15</v>
      </c>
      <c r="B153">
        <f t="shared" si="4"/>
        <v>0.12864864864864867</v>
      </c>
      <c r="C153" s="1">
        <f t="shared" si="5"/>
        <v>844.70155719063985</v>
      </c>
    </row>
    <row r="154" spans="1:3" x14ac:dyDescent="0.25">
      <c r="A154">
        <v>15.1</v>
      </c>
      <c r="B154">
        <f t="shared" si="4"/>
        <v>0.13092717001049081</v>
      </c>
      <c r="C154" s="1">
        <f t="shared" si="5"/>
        <v>843.97343084321017</v>
      </c>
    </row>
    <row r="155" spans="1:3" x14ac:dyDescent="0.25">
      <c r="A155">
        <v>15.2</v>
      </c>
      <c r="B155">
        <f t="shared" si="4"/>
        <v>0.13322161709258484</v>
      </c>
      <c r="C155" s="1">
        <f t="shared" si="5"/>
        <v>843.23800562733254</v>
      </c>
    </row>
    <row r="156" spans="1:3" x14ac:dyDescent="0.25">
      <c r="A156">
        <v>15.3</v>
      </c>
      <c r="B156">
        <f t="shared" si="4"/>
        <v>0.13553217933008765</v>
      </c>
      <c r="C156" s="1">
        <f t="shared" si="5"/>
        <v>842.49531708152449</v>
      </c>
    </row>
    <row r="157" spans="1:3" x14ac:dyDescent="0.25">
      <c r="A157">
        <v>15.4</v>
      </c>
      <c r="B157">
        <f t="shared" si="4"/>
        <v>0.13785904922971226</v>
      </c>
      <c r="C157" s="1">
        <f t="shared" si="5"/>
        <v>841.7453995300059</v>
      </c>
    </row>
    <row r="158" spans="1:3" x14ac:dyDescent="0.25">
      <c r="A158">
        <v>15.5</v>
      </c>
      <c r="B158">
        <f t="shared" si="4"/>
        <v>0.14020242243238767</v>
      </c>
      <c r="C158" s="1">
        <f t="shared" si="5"/>
        <v>840.9882861044656</v>
      </c>
    </row>
    <row r="159" spans="1:3" x14ac:dyDescent="0.25">
      <c r="A159">
        <v>15.6</v>
      </c>
      <c r="B159">
        <f t="shared" si="4"/>
        <v>0.14256249777746177</v>
      </c>
      <c r="C159" s="1">
        <f t="shared" si="5"/>
        <v>840.22400876498796</v>
      </c>
    </row>
    <row r="160" spans="1:3" x14ac:dyDescent="0.25">
      <c r="A160">
        <v>15.7</v>
      </c>
      <c r="B160">
        <f t="shared" si="4"/>
        <v>0.144939477368488</v>
      </c>
      <c r="C160" s="1">
        <f t="shared" si="5"/>
        <v>839.45259832016416</v>
      </c>
    </row>
    <row r="161" spans="1:3" x14ac:dyDescent="0.25">
      <c r="A161">
        <v>15.8</v>
      </c>
      <c r="B161">
        <f t="shared" si="4"/>
        <v>0.1473335666406439</v>
      </c>
      <c r="C161" s="1">
        <f t="shared" si="5"/>
        <v>838.67408444641262</v>
      </c>
    </row>
    <row r="162" spans="1:3" x14ac:dyDescent="0.25">
      <c r="A162">
        <v>15.9</v>
      </c>
      <c r="B162">
        <f t="shared" si="4"/>
        <v>0.14974497442982693</v>
      </c>
      <c r="C162" s="1">
        <f t="shared" si="5"/>
        <v>837.88849570653565</v>
      </c>
    </row>
    <row r="163" spans="1:3" x14ac:dyDescent="0.25">
      <c r="A163">
        <v>16</v>
      </c>
      <c r="B163">
        <f t="shared" si="4"/>
        <v>0.15217391304347827</v>
      </c>
      <c r="C163" s="1">
        <f t="shared" si="5"/>
        <v>837.09585956753938</v>
      </c>
    </row>
    <row r="164" spans="1:3" x14ac:dyDescent="0.25">
      <c r="A164">
        <v>16.100000000000001</v>
      </c>
      <c r="B164">
        <f t="shared" si="4"/>
        <v>0.15462059833318542</v>
      </c>
      <c r="C164" s="1">
        <f t="shared" si="5"/>
        <v>836.29620241773387</v>
      </c>
    </row>
    <row r="165" spans="1:3" x14ac:dyDescent="0.25">
      <c r="A165">
        <v>16.2</v>
      </c>
      <c r="B165">
        <f t="shared" si="4"/>
        <v>0.15708524976911331</v>
      </c>
      <c r="C165" s="1">
        <f t="shared" si="5"/>
        <v>835.48954958314232</v>
      </c>
    </row>
    <row r="166" spans="1:3" x14ac:dyDescent="0.25">
      <c r="A166">
        <v>16.3</v>
      </c>
      <c r="B166">
        <f t="shared" si="4"/>
        <v>0.15956809051632059</v>
      </c>
      <c r="C166" s="1">
        <f t="shared" si="5"/>
        <v>834.67592534323069</v>
      </c>
    </row>
    <row r="167" spans="1:3" x14ac:dyDescent="0.25">
      <c r="A167">
        <v>16.399999999999999</v>
      </c>
      <c r="B167">
        <f t="shared" si="4"/>
        <v>0.16206934751301638</v>
      </c>
      <c r="C167" s="1">
        <f t="shared" si="5"/>
        <v>833.85535294598844</v>
      </c>
    </row>
    <row r="168" spans="1:3" x14ac:dyDescent="0.25">
      <c r="A168">
        <v>16.5</v>
      </c>
      <c r="B168">
        <f t="shared" si="4"/>
        <v>0.1645892515508145</v>
      </c>
      <c r="C168" s="1">
        <f t="shared" si="5"/>
        <v>833.02785462237102</v>
      </c>
    </row>
    <row r="169" spans="1:3" x14ac:dyDescent="0.25">
      <c r="A169">
        <v>16.600000000000001</v>
      </c>
      <c r="B169">
        <f t="shared" si="4"/>
        <v>0.16712803735704496</v>
      </c>
      <c r="C169" s="1">
        <f t="shared" si="5"/>
        <v>832.19345160012654</v>
      </c>
    </row>
    <row r="170" spans="1:3" x14ac:dyDescent="0.25">
      <c r="A170">
        <v>16.7</v>
      </c>
      <c r="B170">
        <f t="shared" si="4"/>
        <v>0.16968594367918621</v>
      </c>
      <c r="C170" s="1">
        <f t="shared" si="5"/>
        <v>831.35216411702095</v>
      </c>
    </row>
    <row r="171" spans="1:3" x14ac:dyDescent="0.25">
      <c r="A171">
        <v>16.8</v>
      </c>
      <c r="B171">
        <f t="shared" si="4"/>
        <v>0.1722632133714801</v>
      </c>
      <c r="C171" s="1">
        <f t="shared" si="5"/>
        <v>830.50401143347926</v>
      </c>
    </row>
    <row r="172" spans="1:3" x14ac:dyDescent="0.25">
      <c r="A172">
        <v>16.899999999999999</v>
      </c>
      <c r="B172">
        <f t="shared" si="4"/>
        <v>0.1748600934837965</v>
      </c>
      <c r="C172" s="1">
        <f t="shared" si="5"/>
        <v>829.64901184465793</v>
      </c>
    </row>
    <row r="173" spans="1:3" x14ac:dyDescent="0.25">
      <c r="A173">
        <v>17</v>
      </c>
      <c r="B173">
        <f t="shared" si="4"/>
        <v>0.17747683535281533</v>
      </c>
      <c r="C173" s="1">
        <f t="shared" si="5"/>
        <v>828.78718269196509</v>
      </c>
    </row>
    <row r="174" spans="1:3" x14ac:dyDescent="0.25">
      <c r="A174">
        <v>17.100000000000001</v>
      </c>
      <c r="B174">
        <f t="shared" si="4"/>
        <v>0.18011369469560057</v>
      </c>
      <c r="C174" s="1">
        <f t="shared" si="5"/>
        <v>827.918540374038</v>
      </c>
    </row>
    <row r="175" spans="1:3" x14ac:dyDescent="0.25">
      <c r="A175">
        <v>17.2</v>
      </c>
      <c r="B175">
        <f t="shared" si="4"/>
        <v>0.18277093170563186</v>
      </c>
      <c r="C175" s="1">
        <f t="shared" si="5"/>
        <v>827.04310035719527</v>
      </c>
    </row>
    <row r="176" spans="1:3" x14ac:dyDescent="0.25">
      <c r="A176">
        <v>17.3</v>
      </c>
      <c r="B176">
        <f t="shared" si="4"/>
        <v>0.18544881115137835</v>
      </c>
      <c r="C176" s="1">
        <f t="shared" si="5"/>
        <v>826.16087718537494</v>
      </c>
    </row>
    <row r="177" spans="1:3" x14ac:dyDescent="0.25">
      <c r="A177">
        <v>17.399999999999999</v>
      </c>
      <c r="B177">
        <f t="shared" si="4"/>
        <v>0.18814760247748863</v>
      </c>
      <c r="C177" s="1">
        <f t="shared" si="5"/>
        <v>825.27188448956827</v>
      </c>
    </row>
    <row r="178" spans="1:3" x14ac:dyDescent="0.25">
      <c r="A178">
        <v>17.5</v>
      </c>
      <c r="B178">
        <f t="shared" si="4"/>
        <v>0.19086757990867564</v>
      </c>
      <c r="C178" s="1">
        <f t="shared" si="5"/>
        <v>824.37613499676434</v>
      </c>
    </row>
    <row r="179" spans="1:3" x14ac:dyDescent="0.25">
      <c r="A179">
        <v>17.600000000000001</v>
      </c>
      <c r="B179">
        <f t="shared" si="4"/>
        <v>0.1936090225563909</v>
      </c>
      <c r="C179" s="1">
        <f t="shared" si="5"/>
        <v>823.47364053841397</v>
      </c>
    </row>
    <row r="180" spans="1:3" x14ac:dyDescent="0.25">
      <c r="A180">
        <v>17.7</v>
      </c>
      <c r="B180">
        <f t="shared" si="4"/>
        <v>0.19637221452836084</v>
      </c>
      <c r="C180" s="1">
        <f t="shared" si="5"/>
        <v>822.56441205842191</v>
      </c>
    </row>
    <row r="181" spans="1:3" x14ac:dyDescent="0.25">
      <c r="A181">
        <v>17.8</v>
      </c>
      <c r="B181">
        <f t="shared" si="4"/>
        <v>0.19915744504108934</v>
      </c>
      <c r="C181" s="1">
        <f t="shared" si="5"/>
        <v>821.6484596206783</v>
      </c>
    </row>
    <row r="182" spans="1:3" x14ac:dyDescent="0.25">
      <c r="A182">
        <v>17.899999999999999</v>
      </c>
      <c r="B182">
        <f t="shared" si="4"/>
        <v>0.20196500853541277</v>
      </c>
      <c r="C182" s="1">
        <f t="shared" si="5"/>
        <v>820.72579241613983</v>
      </c>
    </row>
    <row r="183" spans="1:3" x14ac:dyDescent="0.25">
      <c r="A183">
        <v>18</v>
      </c>
      <c r="B183">
        <f t="shared" si="4"/>
        <v>0.20479520479520463</v>
      </c>
      <c r="C183" s="1">
        <f t="shared" si="5"/>
        <v>819.79641876946368</v>
      </c>
    </row>
    <row r="184" spans="1:3" x14ac:dyDescent="0.25">
      <c r="A184">
        <v>18.100000000000001</v>
      </c>
      <c r="B184">
        <f t="shared" si="4"/>
        <v>0.20764833906933644</v>
      </c>
      <c r="C184" s="1">
        <f t="shared" si="5"/>
        <v>818.86034614520963</v>
      </c>
    </row>
    <row r="185" spans="1:3" x14ac:dyDescent="0.25">
      <c r="A185">
        <v>18.2</v>
      </c>
      <c r="B185">
        <f t="shared" si="4"/>
        <v>0.21052472219699037</v>
      </c>
      <c r="C185" s="1">
        <f t="shared" si="5"/>
        <v>817.91758115361301</v>
      </c>
    </row>
    <row r="186" spans="1:3" x14ac:dyDescent="0.25">
      <c r="A186">
        <v>18.3</v>
      </c>
      <c r="B186">
        <f t="shared" si="4"/>
        <v>0.21342467073643956</v>
      </c>
      <c r="C186" s="1">
        <f t="shared" si="5"/>
        <v>816.96812955593327</v>
      </c>
    </row>
    <row r="187" spans="1:3" x14ac:dyDescent="0.25">
      <c r="A187">
        <v>18.399999999999999</v>
      </c>
      <c r="B187">
        <f t="shared" si="4"/>
        <v>0.21634850709740583</v>
      </c>
      <c r="C187" s="1">
        <f t="shared" si="5"/>
        <v>816.01199626939035</v>
      </c>
    </row>
    <row r="188" spans="1:3" x14ac:dyDescent="0.25">
      <c r="A188">
        <v>18.5</v>
      </c>
      <c r="B188">
        <f t="shared" si="4"/>
        <v>0.21929655967710948</v>
      </c>
      <c r="C188" s="1">
        <f t="shared" si="5"/>
        <v>815.04918537169272</v>
      </c>
    </row>
    <row r="189" spans="1:3" x14ac:dyDescent="0.25">
      <c r="A189">
        <v>18.600000000000001</v>
      </c>
      <c r="B189">
        <f t="shared" si="4"/>
        <v>0.22226916300013388</v>
      </c>
      <c r="C189" s="1">
        <f t="shared" si="5"/>
        <v>814.0797001051593</v>
      </c>
    </row>
    <row r="190" spans="1:3" x14ac:dyDescent="0.25">
      <c r="A190">
        <v>18.7</v>
      </c>
      <c r="B190">
        <f t="shared" si="4"/>
        <v>0.22526665786223132</v>
      </c>
      <c r="C190" s="1">
        <f t="shared" si="5"/>
        <v>813.10354288044482</v>
      </c>
    </row>
    <row r="191" spans="1:3" x14ac:dyDescent="0.25">
      <c r="A191">
        <v>18.8</v>
      </c>
      <c r="B191">
        <f t="shared" si="4"/>
        <v>0.2282893914781956</v>
      </c>
      <c r="C191" s="1">
        <f t="shared" si="5"/>
        <v>812.12071527987257</v>
      </c>
    </row>
    <row r="192" spans="1:3" x14ac:dyDescent="0.25">
      <c r="A192">
        <v>18.899999999999999</v>
      </c>
      <c r="B192">
        <f t="shared" si="4"/>
        <v>0.23133771763394329</v>
      </c>
      <c r="C192" s="1">
        <f t="shared" si="5"/>
        <v>811.13121806037304</v>
      </c>
    </row>
    <row r="193" spans="1:3" x14ac:dyDescent="0.25">
      <c r="A193">
        <v>19</v>
      </c>
      <c r="B193">
        <f t="shared" si="4"/>
        <v>0.2344119968429359</v>
      </c>
      <c r="C193" s="1">
        <f t="shared" si="5"/>
        <v>810.13505115604687</v>
      </c>
    </row>
    <row r="194" spans="1:3" x14ac:dyDescent="0.25">
      <c r="A194">
        <v>19.100000000000001</v>
      </c>
      <c r="B194">
        <f t="shared" si="4"/>
        <v>0.23751259650709766</v>
      </c>
      <c r="C194" s="1">
        <f t="shared" si="5"/>
        <v>809.13221368033282</v>
      </c>
    </row>
    <row r="195" spans="1:3" x14ac:dyDescent="0.25">
      <c r="A195">
        <v>19.2</v>
      </c>
      <c r="B195">
        <f t="shared" ref="B195:B258" si="6">F$4*F$8/(F$8-A195*F$6)+F$5*F$9/(F$9-A195*F$7)-1</f>
        <v>0.24063989108236905</v>
      </c>
      <c r="C195" s="1">
        <f t="shared" si="5"/>
        <v>808.12270392780727</v>
      </c>
    </row>
    <row r="196" spans="1:3" x14ac:dyDescent="0.25">
      <c r="A196">
        <v>19.3</v>
      </c>
      <c r="B196">
        <f t="shared" si="6"/>
        <v>0.24379426224906364</v>
      </c>
      <c r="C196" s="1">
        <f t="shared" si="5"/>
        <v>807.10651937560363</v>
      </c>
    </row>
    <row r="197" spans="1:3" x14ac:dyDescent="0.25">
      <c r="A197">
        <v>19.399999999999999</v>
      </c>
      <c r="B197">
        <f t="shared" si="6"/>
        <v>0.24697609908718521</v>
      </c>
      <c r="C197" s="1">
        <f t="shared" ref="C197:C260" si="7">A197*(MAX(0, F$8/A197 - F$6))^F$4*(MAX(0, F$9/A197 - F$7))^F$5</f>
        <v>806.08365668445686</v>
      </c>
    </row>
    <row r="198" spans="1:3" x14ac:dyDescent="0.25">
      <c r="A198">
        <v>19.5</v>
      </c>
      <c r="B198">
        <f t="shared" si="6"/>
        <v>0.25018579825687448</v>
      </c>
      <c r="C198" s="1">
        <f t="shared" si="7"/>
        <v>805.0541116993777</v>
      </c>
    </row>
    <row r="199" spans="1:3" x14ac:dyDescent="0.25">
      <c r="A199">
        <v>19.600000000000001</v>
      </c>
      <c r="B199">
        <f t="shared" si="6"/>
        <v>0.2534237641841659</v>
      </c>
      <c r="C199" s="1">
        <f t="shared" si="7"/>
        <v>804.0178794499559</v>
      </c>
    </row>
    <row r="200" spans="1:3" x14ac:dyDescent="0.25">
      <c r="A200">
        <v>19.7</v>
      </c>
      <c r="B200">
        <f t="shared" si="6"/>
        <v>0.25669040925223152</v>
      </c>
      <c r="C200" s="1">
        <f t="shared" si="7"/>
        <v>802.97495415029368</v>
      </c>
    </row>
    <row r="201" spans="1:3" x14ac:dyDescent="0.25">
      <c r="A201">
        <v>19.8</v>
      </c>
      <c r="B201">
        <f t="shared" si="6"/>
        <v>0.25998615399830749</v>
      </c>
      <c r="C201" s="1">
        <f t="shared" si="7"/>
        <v>801.92532919857251</v>
      </c>
    </row>
    <row r="202" spans="1:3" x14ac:dyDescent="0.25">
      <c r="A202">
        <v>19.899999999999999</v>
      </c>
      <c r="B202">
        <f t="shared" si="6"/>
        <v>0.26331142731649915</v>
      </c>
      <c r="C202" s="1">
        <f t="shared" si="7"/>
        <v>800.86899717624931</v>
      </c>
    </row>
    <row r="203" spans="1:3" x14ac:dyDescent="0.25">
      <c r="A203">
        <v>20</v>
      </c>
      <c r="B203">
        <f t="shared" si="6"/>
        <v>0.26666666666666661</v>
      </c>
      <c r="C203" s="1">
        <f t="shared" si="7"/>
        <v>799.80594984688719</v>
      </c>
    </row>
    <row r="204" spans="1:3" x14ac:dyDescent="0.25">
      <c r="A204">
        <v>20.100000000000001</v>
      </c>
      <c r="B204">
        <f t="shared" si="6"/>
        <v>0.27005231828961351</v>
      </c>
      <c r="C204" s="1">
        <f t="shared" si="7"/>
        <v>798.73617815461694</v>
      </c>
    </row>
    <row r="205" spans="1:3" x14ac:dyDescent="0.25">
      <c r="A205">
        <v>20.2</v>
      </c>
      <c r="B205">
        <f t="shared" si="6"/>
        <v>0.27346883742879302</v>
      </c>
      <c r="C205" s="1">
        <f t="shared" si="7"/>
        <v>797.65967222223037</v>
      </c>
    </row>
    <row r="206" spans="1:3" x14ac:dyDescent="0.25">
      <c r="A206">
        <v>20.3</v>
      </c>
      <c r="B206">
        <f t="shared" si="6"/>
        <v>0.2769166885587655</v>
      </c>
      <c r="C206" s="1">
        <f t="shared" si="7"/>
        <v>796.57642134890182</v>
      </c>
    </row>
    <row r="207" spans="1:3" x14ac:dyDescent="0.25">
      <c r="A207">
        <v>20.399999999999999</v>
      </c>
      <c r="B207">
        <f t="shared" si="6"/>
        <v>0.28039634562065352</v>
      </c>
      <c r="C207" s="1">
        <f t="shared" si="7"/>
        <v>795.48641400754298</v>
      </c>
    </row>
    <row r="208" spans="1:3" x14ac:dyDescent="0.25">
      <c r="A208">
        <v>20.5</v>
      </c>
      <c r="B208">
        <f t="shared" si="6"/>
        <v>0.28390829226483838</v>
      </c>
      <c r="C208" s="1">
        <f t="shared" si="7"/>
        <v>794.3896378417794</v>
      </c>
    </row>
    <row r="209" spans="1:3" x14ac:dyDescent="0.25">
      <c r="A209">
        <v>20.6</v>
      </c>
      <c r="B209">
        <f t="shared" si="6"/>
        <v>0.28745302210116197</v>
      </c>
      <c r="C209" s="1">
        <f t="shared" si="7"/>
        <v>793.28607966255834</v>
      </c>
    </row>
    <row r="210" spans="1:3" x14ac:dyDescent="0.25">
      <c r="A210">
        <v>20.7</v>
      </c>
      <c r="B210">
        <f t="shared" si="6"/>
        <v>0.29103103895691085</v>
      </c>
      <c r="C210" s="1">
        <f t="shared" si="7"/>
        <v>792.17572544437428</v>
      </c>
    </row>
    <row r="211" spans="1:3" x14ac:dyDescent="0.25">
      <c r="A211">
        <v>20.8</v>
      </c>
      <c r="B211">
        <f t="shared" si="6"/>
        <v>0.29464285714285721</v>
      </c>
      <c r="C211" s="1">
        <f t="shared" si="7"/>
        <v>791.05856032111501</v>
      </c>
    </row>
    <row r="212" spans="1:3" x14ac:dyDescent="0.25">
      <c r="A212">
        <v>20.9</v>
      </c>
      <c r="B212">
        <f t="shared" si="6"/>
        <v>0.29828900172766115</v>
      </c>
      <c r="C212" s="1">
        <f t="shared" si="7"/>
        <v>789.93456858152774</v>
      </c>
    </row>
    <row r="213" spans="1:3" x14ac:dyDescent="0.25">
      <c r="A213">
        <v>21</v>
      </c>
      <c r="B213">
        <f t="shared" si="6"/>
        <v>0.30197000882093494</v>
      </c>
      <c r="C213" s="1">
        <f t="shared" si="7"/>
        <v>788.8037336642949</v>
      </c>
    </row>
    <row r="214" spans="1:3" x14ac:dyDescent="0.25">
      <c r="A214">
        <v>21.1</v>
      </c>
      <c r="B214">
        <f t="shared" si="6"/>
        <v>0.30568642586529648</v>
      </c>
      <c r="C214" s="1">
        <f t="shared" si="7"/>
        <v>787.66603815272185</v>
      </c>
    </row>
    <row r="215" spans="1:3" x14ac:dyDescent="0.25">
      <c r="A215">
        <v>21.2</v>
      </c>
      <c r="B215">
        <f t="shared" si="6"/>
        <v>0.30943881193774114</v>
      </c>
      <c r="C215" s="1">
        <f t="shared" si="7"/>
        <v>786.52146376902624</v>
      </c>
    </row>
    <row r="216" spans="1:3" x14ac:dyDescent="0.25">
      <c r="A216">
        <v>21.3</v>
      </c>
      <c r="B216">
        <f t="shared" si="6"/>
        <v>0.31322773806068183</v>
      </c>
      <c r="C216" s="1">
        <f t="shared" si="7"/>
        <v>785.36999136822965</v>
      </c>
    </row>
    <row r="217" spans="1:3" x14ac:dyDescent="0.25">
      <c r="A217">
        <v>21.4</v>
      </c>
      <c r="B217">
        <f t="shared" si="6"/>
        <v>0.3170537875230286</v>
      </c>
      <c r="C217" s="1">
        <f t="shared" si="7"/>
        <v>784.21160093164565</v>
      </c>
    </row>
    <row r="218" spans="1:3" x14ac:dyDescent="0.25">
      <c r="A218">
        <v>21.5</v>
      </c>
      <c r="B218">
        <f t="shared" si="6"/>
        <v>0.32091755621167395</v>
      </c>
      <c r="C218" s="1">
        <f t="shared" si="7"/>
        <v>783.04627155995263</v>
      </c>
    </row>
    <row r="219" spans="1:3" x14ac:dyDescent="0.25">
      <c r="A219">
        <v>21.6</v>
      </c>
      <c r="B219">
        <f t="shared" si="6"/>
        <v>0.32481965295379212</v>
      </c>
      <c r="C219" s="1">
        <f t="shared" si="7"/>
        <v>781.87398146585372</v>
      </c>
    </row>
    <row r="220" spans="1:3" x14ac:dyDescent="0.25">
      <c r="A220">
        <v>21.7</v>
      </c>
      <c r="B220">
        <f t="shared" si="6"/>
        <v>0.32876069987036027</v>
      </c>
      <c r="C220" s="1">
        <f t="shared" si="7"/>
        <v>780.69470796631504</v>
      </c>
    </row>
    <row r="221" spans="1:3" x14ac:dyDescent="0.25">
      <c r="A221">
        <v>21.8</v>
      </c>
      <c r="B221">
        <f t="shared" si="6"/>
        <v>0.33274133274133266</v>
      </c>
      <c r="C221" s="1">
        <f t="shared" si="7"/>
        <v>779.50842747436752</v>
      </c>
    </row>
    <row r="222" spans="1:3" x14ac:dyDescent="0.25">
      <c r="A222">
        <v>21.9</v>
      </c>
      <c r="B222">
        <f t="shared" si="6"/>
        <v>0.33676220138292168</v>
      </c>
      <c r="C222" s="1">
        <f t="shared" si="7"/>
        <v>778.31511549047877</v>
      </c>
    </row>
    <row r="223" spans="1:3" x14ac:dyDescent="0.25">
      <c r="A223">
        <v>22</v>
      </c>
      <c r="B223">
        <f t="shared" si="6"/>
        <v>0.34082397003745313</v>
      </c>
      <c r="C223" s="1">
        <f t="shared" si="7"/>
        <v>777.11474659347584</v>
      </c>
    </row>
    <row r="224" spans="1:3" x14ac:dyDescent="0.25">
      <c r="A224">
        <v>22.1</v>
      </c>
      <c r="B224">
        <f t="shared" si="6"/>
        <v>0.34492731777629126</v>
      </c>
      <c r="C224" s="1">
        <f t="shared" si="7"/>
        <v>775.90729443101679</v>
      </c>
    </row>
    <row r="225" spans="1:3" x14ac:dyDescent="0.25">
      <c r="A225">
        <v>22.2</v>
      </c>
      <c r="B225">
        <f t="shared" si="6"/>
        <v>0.34907293891634339</v>
      </c>
      <c r="C225" s="1">
        <f t="shared" si="7"/>
        <v>774.69273170959536</v>
      </c>
    </row>
    <row r="226" spans="1:3" x14ac:dyDescent="0.25">
      <c r="A226">
        <v>22.3</v>
      </c>
      <c r="B226">
        <f t="shared" si="6"/>
        <v>0.35326154345068339</v>
      </c>
      <c r="C226" s="1">
        <f t="shared" si="7"/>
        <v>773.47103018408404</v>
      </c>
    </row>
    <row r="227" spans="1:3" x14ac:dyDescent="0.25">
      <c r="A227">
        <v>22.4</v>
      </c>
      <c r="B227">
        <f t="shared" si="6"/>
        <v>0.35749385749385754</v>
      </c>
      <c r="C227" s="1">
        <f t="shared" si="7"/>
        <v>772.24216064678512</v>
      </c>
    </row>
    <row r="228" spans="1:3" x14ac:dyDescent="0.25">
      <c r="A228">
        <v>22.5</v>
      </c>
      <c r="B228">
        <f t="shared" si="6"/>
        <v>0.36177062374245472</v>
      </c>
      <c r="C228" s="1">
        <f t="shared" si="7"/>
        <v>771.00609291599733</v>
      </c>
    </row>
    <row r="229" spans="1:3" x14ac:dyDescent="0.25">
      <c r="A229">
        <v>22.6</v>
      </c>
      <c r="B229">
        <f t="shared" si="6"/>
        <v>0.3660926019515609</v>
      </c>
      <c r="C229" s="1">
        <f t="shared" si="7"/>
        <v>769.76279582407756</v>
      </c>
    </row>
    <row r="230" spans="1:3" x14ac:dyDescent="0.25">
      <c r="A230">
        <v>22.7</v>
      </c>
      <c r="B230">
        <f t="shared" si="6"/>
        <v>0.37046056942773586</v>
      </c>
      <c r="C230" s="1">
        <f t="shared" si="7"/>
        <v>768.51223720498967</v>
      </c>
    </row>
    <row r="231" spans="1:3" x14ac:dyDescent="0.25">
      <c r="A231">
        <v>22.8</v>
      </c>
      <c r="B231">
        <f t="shared" si="6"/>
        <v>0.37487532153918846</v>
      </c>
      <c r="C231" s="1">
        <f t="shared" si="7"/>
        <v>767.25438388132739</v>
      </c>
    </row>
    <row r="232" spans="1:3" x14ac:dyDescent="0.25">
      <c r="A232">
        <v>22.9</v>
      </c>
      <c r="B232">
        <f t="shared" si="6"/>
        <v>0.37933767224385084</v>
      </c>
      <c r="C232" s="1">
        <f t="shared" si="7"/>
        <v>765.98920165079562</v>
      </c>
    </row>
    <row r="233" spans="1:3" x14ac:dyDescent="0.25">
      <c r="A233">
        <v>23</v>
      </c>
      <c r="B233">
        <f t="shared" si="6"/>
        <v>0.38384845463609185</v>
      </c>
      <c r="C233" s="1">
        <f t="shared" si="7"/>
        <v>764.716655272146</v>
      </c>
    </row>
    <row r="234" spans="1:3" x14ac:dyDescent="0.25">
      <c r="A234">
        <v>23.1</v>
      </c>
      <c r="B234">
        <f t="shared" si="6"/>
        <v>0.38840852151283922</v>
      </c>
      <c r="C234" s="1">
        <f t="shared" si="7"/>
        <v>763.43670845054089</v>
      </c>
    </row>
    <row r="235" spans="1:3" x14ac:dyDescent="0.25">
      <c r="A235">
        <v>23.2</v>
      </c>
      <c r="B235">
        <f t="shared" si="6"/>
        <v>0.39301874595992237</v>
      </c>
      <c r="C235" s="1">
        <f t="shared" si="7"/>
        <v>762.14932382233792</v>
      </c>
    </row>
    <row r="236" spans="1:3" x14ac:dyDescent="0.25">
      <c r="A236">
        <v>23.3</v>
      </c>
      <c r="B236">
        <f t="shared" si="6"/>
        <v>0.39768002195947671</v>
      </c>
      <c r="C236" s="1">
        <f t="shared" si="7"/>
        <v>760.85446293928169</v>
      </c>
    </row>
    <row r="237" spans="1:3" x14ac:dyDescent="0.25">
      <c r="A237">
        <v>23.4</v>
      </c>
      <c r="B237">
        <f t="shared" si="6"/>
        <v>0.40239326501930717</v>
      </c>
      <c r="C237" s="1">
        <f t="shared" si="7"/>
        <v>759.55208625207842</v>
      </c>
    </row>
    <row r="238" spans="1:3" x14ac:dyDescent="0.25">
      <c r="A238">
        <v>23.5</v>
      </c>
      <c r="B238">
        <f t="shared" si="6"/>
        <v>0.40715941282513524</v>
      </c>
      <c r="C238" s="1">
        <f t="shared" si="7"/>
        <v>758.2421530933467</v>
      </c>
    </row>
    <row r="239" spans="1:3" x14ac:dyDescent="0.25">
      <c r="A239">
        <v>23.6</v>
      </c>
      <c r="B239">
        <f t="shared" si="6"/>
        <v>0.41197942591670822</v>
      </c>
      <c r="C239" s="1">
        <f t="shared" si="7"/>
        <v>756.92462165991469</v>
      </c>
    </row>
    <row r="240" spans="1:3" x14ac:dyDescent="0.25">
      <c r="A240">
        <v>23.7</v>
      </c>
      <c r="B240">
        <f t="shared" si="6"/>
        <v>0.41685428838879623</v>
      </c>
      <c r="C240" s="1">
        <f t="shared" si="7"/>
        <v>755.59944899445873</v>
      </c>
    </row>
    <row r="241" spans="1:3" x14ac:dyDescent="0.25">
      <c r="A241">
        <v>23.8</v>
      </c>
      <c r="B241">
        <f t="shared" si="6"/>
        <v>0.42178500861815271</v>
      </c>
      <c r="C241" s="1">
        <f t="shared" si="7"/>
        <v>754.26659096645153</v>
      </c>
    </row>
    <row r="242" spans="1:3" x14ac:dyDescent="0.25">
      <c r="A242">
        <v>23.9</v>
      </c>
      <c r="B242">
        <f t="shared" si="6"/>
        <v>0.426772620017565</v>
      </c>
      <c r="C242" s="1">
        <f t="shared" si="7"/>
        <v>752.92600225240938</v>
      </c>
    </row>
    <row r="243" spans="1:3" x14ac:dyDescent="0.25">
      <c r="A243">
        <v>24</v>
      </c>
      <c r="B243">
        <f t="shared" si="6"/>
        <v>0.43181818181818166</v>
      </c>
      <c r="C243" s="1">
        <f t="shared" si="7"/>
        <v>751.57763631540729</v>
      </c>
    </row>
    <row r="244" spans="1:3" x14ac:dyDescent="0.25">
      <c r="A244">
        <v>24.1</v>
      </c>
      <c r="B244">
        <f t="shared" si="6"/>
        <v>0.43692277988136485</v>
      </c>
      <c r="C244" s="1">
        <f t="shared" si="7"/>
        <v>750.22144538385055</v>
      </c>
    </row>
    <row r="245" spans="1:3" x14ac:dyDescent="0.25">
      <c r="A245">
        <v>24.2</v>
      </c>
      <c r="B245">
        <f t="shared" si="6"/>
        <v>0.44208752754136604</v>
      </c>
      <c r="C245" s="1">
        <f t="shared" si="7"/>
        <v>748.85738042946878</v>
      </c>
    </row>
    <row r="246" spans="1:3" x14ac:dyDescent="0.25">
      <c r="A246">
        <v>24.3</v>
      </c>
      <c r="B246">
        <f t="shared" si="6"/>
        <v>0.44731356648021192</v>
      </c>
      <c r="C246" s="1">
        <f t="shared" si="7"/>
        <v>747.4853911445158</v>
      </c>
    </row>
    <row r="247" spans="1:3" x14ac:dyDescent="0.25">
      <c r="A247">
        <v>24.4</v>
      </c>
      <c r="B247">
        <f t="shared" si="6"/>
        <v>0.45260206763623634</v>
      </c>
      <c r="C247" s="1">
        <f t="shared" si="7"/>
        <v>746.10542591814726</v>
      </c>
    </row>
    <row r="248" spans="1:3" x14ac:dyDescent="0.25">
      <c r="A248">
        <v>24.5</v>
      </c>
      <c r="B248">
        <f t="shared" si="6"/>
        <v>0.45795423214778053</v>
      </c>
      <c r="C248" s="1">
        <f t="shared" si="7"/>
        <v>744.71743181194381</v>
      </c>
    </row>
    <row r="249" spans="1:3" x14ac:dyDescent="0.25">
      <c r="A249">
        <v>24.6</v>
      </c>
      <c r="B249">
        <f t="shared" si="6"/>
        <v>0.46337129233366392</v>
      </c>
      <c r="C249" s="1">
        <f t="shared" si="7"/>
        <v>743.3213545345626</v>
      </c>
    </row>
    <row r="250" spans="1:3" x14ac:dyDescent="0.25">
      <c r="A250">
        <v>24.7</v>
      </c>
      <c r="B250">
        <f t="shared" si="6"/>
        <v>0.46885451271210155</v>
      </c>
      <c r="C250" s="1">
        <f t="shared" si="7"/>
        <v>741.91713841547767</v>
      </c>
    </row>
    <row r="251" spans="1:3" x14ac:dyDescent="0.25">
      <c r="A251">
        <v>24.8</v>
      </c>
      <c r="B251">
        <f t="shared" si="6"/>
        <v>0.47440519105984125</v>
      </c>
      <c r="C251" s="1">
        <f t="shared" si="7"/>
        <v>740.50472637778284</v>
      </c>
    </row>
    <row r="252" spans="1:3" x14ac:dyDescent="0.25">
      <c r="A252">
        <v>24.9</v>
      </c>
      <c r="B252">
        <f t="shared" si="6"/>
        <v>0.48002465951339079</v>
      </c>
      <c r="C252" s="1">
        <f t="shared" si="7"/>
        <v>739.08405991002462</v>
      </c>
    </row>
    <row r="253" spans="1:3" x14ac:dyDescent="0.25">
      <c r="A253">
        <v>25</v>
      </c>
      <c r="B253">
        <f t="shared" si="6"/>
        <v>0.48571428571428577</v>
      </c>
      <c r="C253" s="1">
        <f t="shared" si="7"/>
        <v>737.65507903703087</v>
      </c>
    </row>
    <row r="254" spans="1:3" x14ac:dyDescent="0.25">
      <c r="A254">
        <v>25.1</v>
      </c>
      <c r="B254">
        <f t="shared" si="6"/>
        <v>0.49147547400048341</v>
      </c>
      <c r="C254" s="1">
        <f t="shared" si="7"/>
        <v>736.21772228969962</v>
      </c>
    </row>
    <row r="255" spans="1:3" x14ac:dyDescent="0.25">
      <c r="A255">
        <v>25.2</v>
      </c>
      <c r="B255">
        <f t="shared" si="6"/>
        <v>0.49730966664605125</v>
      </c>
      <c r="C255" s="1">
        <f t="shared" si="7"/>
        <v>734.77192667371128</v>
      </c>
    </row>
    <row r="256" spans="1:3" x14ac:dyDescent="0.25">
      <c r="A256">
        <v>25.3</v>
      </c>
      <c r="B256">
        <f t="shared" si="6"/>
        <v>0.50321834515145492</v>
      </c>
      <c r="C256" s="1">
        <f t="shared" si="7"/>
        <v>733.31762763712482</v>
      </c>
    </row>
    <row r="257" spans="1:3" x14ac:dyDescent="0.25">
      <c r="A257">
        <v>25.4</v>
      </c>
      <c r="B257">
        <f t="shared" si="6"/>
        <v>0.50920303158687563</v>
      </c>
      <c r="C257" s="1">
        <f t="shared" si="7"/>
        <v>731.85475903681913</v>
      </c>
    </row>
    <row r="258" spans="1:3" x14ac:dyDescent="0.25">
      <c r="A258">
        <v>25.5</v>
      </c>
      <c r="B258">
        <f t="shared" si="6"/>
        <v>0.51526528999110743</v>
      </c>
      <c r="C258" s="1">
        <f t="shared" si="7"/>
        <v>730.38325310373421</v>
      </c>
    </row>
    <row r="259" spans="1:3" x14ac:dyDescent="0.25">
      <c r="A259">
        <v>25.6</v>
      </c>
      <c r="B259">
        <f t="shared" ref="B259:B322" si="8">F$4*F$8/(F$8-A259*F$6)+F$5*F$9/(F$9-A259*F$7)-1</f>
        <v>0.5214067278287462</v>
      </c>
      <c r="C259" s="1">
        <f t="shared" si="7"/>
        <v>728.90304040686738</v>
      </c>
    </row>
    <row r="260" spans="1:3" x14ac:dyDescent="0.25">
      <c r="A260">
        <v>25.7</v>
      </c>
      <c r="B260">
        <f t="shared" si="8"/>
        <v>0.52762899750851577</v>
      </c>
      <c r="C260" s="1">
        <f t="shared" si="7"/>
        <v>727.4140498159843</v>
      </c>
    </row>
    <row r="261" spans="1:3" x14ac:dyDescent="0.25">
      <c r="A261">
        <v>25.8</v>
      </c>
      <c r="B261">
        <f t="shared" si="8"/>
        <v>0.5339337979657508</v>
      </c>
      <c r="C261" s="1">
        <f t="shared" ref="C261:C324" si="9">A261*(MAX(0, F$8/A261 - F$6))^F$4*(MAX(0, F$9/A261 - F$7))^F$5</f>
        <v>725.91620846298281</v>
      </c>
    </row>
    <row r="262" spans="1:3" x14ac:dyDescent="0.25">
      <c r="A262">
        <v>25.9</v>
      </c>
      <c r="B262">
        <f t="shared" si="8"/>
        <v>0.54032287631221987</v>
      </c>
      <c r="C262" s="1">
        <f t="shared" si="9"/>
        <v>724.40944170187311</v>
      </c>
    </row>
    <row r="263" spans="1:3" x14ac:dyDescent="0.25">
      <c r="A263">
        <v>26</v>
      </c>
      <c r="B263">
        <f t="shared" si="8"/>
        <v>0.54679802955665036</v>
      </c>
      <c r="C263" s="1">
        <f t="shared" si="9"/>
        <v>722.8936730673081</v>
      </c>
    </row>
    <row r="264" spans="1:3" x14ac:dyDescent="0.25">
      <c r="A264">
        <v>26.1</v>
      </c>
      <c r="B264">
        <f t="shared" si="8"/>
        <v>0.55336110639952674</v>
      </c>
      <c r="C264" s="1">
        <f t="shared" si="9"/>
        <v>721.3688242316133</v>
      </c>
    </row>
    <row r="265" spans="1:3" x14ac:dyDescent="0.25">
      <c r="A265">
        <v>26.2</v>
      </c>
      <c r="B265">
        <f t="shared" si="8"/>
        <v>0.56001400910591892</v>
      </c>
      <c r="C265" s="1">
        <f t="shared" si="9"/>
        <v>719.83481496025547</v>
      </c>
    </row>
    <row r="266" spans="1:3" x14ac:dyDescent="0.25">
      <c r="A266">
        <v>26.3</v>
      </c>
      <c r="B266">
        <f t="shared" si="8"/>
        <v>0.56675869546033297</v>
      </c>
      <c r="C266" s="1">
        <f t="shared" si="9"/>
        <v>718.29156306568871</v>
      </c>
    </row>
    <row r="267" spans="1:3" x14ac:dyDescent="0.25">
      <c r="A267">
        <v>26.4</v>
      </c>
      <c r="B267">
        <f t="shared" si="8"/>
        <v>0.57359718080780708</v>
      </c>
      <c r="C267" s="1">
        <f t="shared" si="9"/>
        <v>716.738984359509</v>
      </c>
    </row>
    <row r="268" spans="1:3" x14ac:dyDescent="0.25">
      <c r="A268">
        <v>26.5</v>
      </c>
      <c r="B268">
        <f t="shared" si="8"/>
        <v>0.58053154018571895</v>
      </c>
      <c r="C268" s="1">
        <f t="shared" si="9"/>
        <v>715.17699260285156</v>
      </c>
    </row>
    <row r="269" spans="1:3" x14ac:dyDescent="0.25">
      <c r="A269">
        <v>26.6</v>
      </c>
      <c r="B269">
        <f t="shared" si="8"/>
        <v>0.58756391055105084</v>
      </c>
      <c r="C269" s="1">
        <f t="shared" si="9"/>
        <v>713.60549945495882</v>
      </c>
    </row>
    <row r="270" spans="1:3" x14ac:dyDescent="0.25">
      <c r="A270">
        <v>26.7</v>
      </c>
      <c r="B270">
        <f t="shared" si="8"/>
        <v>0.59469649310813111</v>
      </c>
      <c r="C270" s="1">
        <f t="shared" si="9"/>
        <v>712.02441441983945</v>
      </c>
    </row>
    <row r="271" spans="1:3" x14ac:dyDescent="0.25">
      <c r="A271">
        <v>26.8</v>
      </c>
      <c r="B271">
        <f t="shared" si="8"/>
        <v>0.60193155574217938</v>
      </c>
      <c r="C271" s="1">
        <f t="shared" si="9"/>
        <v>710.43364479094305</v>
      </c>
    </row>
    <row r="272" spans="1:3" x14ac:dyDescent="0.25">
      <c r="A272">
        <v>26.9</v>
      </c>
      <c r="B272">
        <f t="shared" si="8"/>
        <v>0.60927143556431673</v>
      </c>
      <c r="C272" s="1">
        <f t="shared" si="9"/>
        <v>708.83309559376141</v>
      </c>
    </row>
    <row r="273" spans="1:3" x14ac:dyDescent="0.25">
      <c r="A273">
        <v>27</v>
      </c>
      <c r="B273">
        <f t="shared" si="8"/>
        <v>0.61671854157403283</v>
      </c>
      <c r="C273" s="1">
        <f t="shared" si="9"/>
        <v>707.22266952627444</v>
      </c>
    </row>
    <row r="274" spans="1:3" x14ac:dyDescent="0.25">
      <c r="A274">
        <v>27.1</v>
      </c>
      <c r="B274">
        <f t="shared" si="8"/>
        <v>0.62427535744549201</v>
      </c>
      <c r="C274" s="1">
        <f t="shared" si="9"/>
        <v>705.60226689714091</v>
      </c>
    </row>
    <row r="275" spans="1:3" x14ac:dyDescent="0.25">
      <c r="A275">
        <v>27.2</v>
      </c>
      <c r="B275">
        <f t="shared" si="8"/>
        <v>0.63194444444444442</v>
      </c>
      <c r="C275" s="1">
        <f t="shared" si="9"/>
        <v>703.97178556153926</v>
      </c>
    </row>
    <row r="276" spans="1:3" x14ac:dyDescent="0.25">
      <c r="A276">
        <v>27.3</v>
      </c>
      <c r="B276">
        <f t="shared" si="8"/>
        <v>0.63972844448294564</v>
      </c>
      <c r="C276" s="1">
        <f t="shared" si="9"/>
        <v>702.33112085455593</v>
      </c>
    </row>
    <row r="277" spans="1:3" x14ac:dyDescent="0.25">
      <c r="A277">
        <v>27.4</v>
      </c>
      <c r="B277">
        <f t="shared" si="8"/>
        <v>0.64763008331953875</v>
      </c>
      <c r="C277" s="1">
        <f t="shared" si="9"/>
        <v>700.68016552201198</v>
      </c>
    </row>
    <row r="278" spans="1:3" x14ac:dyDescent="0.25">
      <c r="A278">
        <v>27.5</v>
      </c>
      <c r="B278">
        <f t="shared" si="8"/>
        <v>0.65565217391304342</v>
      </c>
      <c r="C278" s="1">
        <f t="shared" si="9"/>
        <v>699.01880964861232</v>
      </c>
    </row>
    <row r="279" spans="1:3" x14ac:dyDescent="0.25">
      <c r="A279">
        <v>27.6</v>
      </c>
      <c r="B279">
        <f t="shared" si="8"/>
        <v>0.66379761993862729</v>
      </c>
      <c r="C279" s="1">
        <f t="shared" si="9"/>
        <v>697.34694058329762</v>
      </c>
    </row>
    <row r="280" spans="1:3" x14ac:dyDescent="0.25">
      <c r="A280">
        <v>27.7</v>
      </c>
      <c r="B280">
        <f t="shared" si="8"/>
        <v>0.67206941947539045</v>
      </c>
      <c r="C280" s="1">
        <f t="shared" si="9"/>
        <v>695.66444286167064</v>
      </c>
    </row>
    <row r="281" spans="1:3" x14ac:dyDescent="0.25">
      <c r="A281">
        <v>27.8</v>
      </c>
      <c r="B281">
        <f t="shared" si="8"/>
        <v>0.68047066887530683</v>
      </c>
      <c r="C281" s="1">
        <f t="shared" si="9"/>
        <v>693.97119812536789</v>
      </c>
    </row>
    <row r="282" spans="1:3" x14ac:dyDescent="0.25">
      <c r="A282">
        <v>27.9</v>
      </c>
      <c r="B282">
        <f t="shared" si="8"/>
        <v>0.68900456682401634</v>
      </c>
      <c r="C282" s="1">
        <f t="shared" si="9"/>
        <v>692.26708503822363</v>
      </c>
    </row>
    <row r="283" spans="1:3" x14ac:dyDescent="0.25">
      <c r="A283">
        <v>28</v>
      </c>
      <c r="B283">
        <f t="shared" si="8"/>
        <v>0.69767441860465107</v>
      </c>
      <c r="C283" s="1">
        <f t="shared" si="9"/>
        <v>690.55197919908846</v>
      </c>
    </row>
    <row r="284" spans="1:3" x14ac:dyDescent="0.25">
      <c r="A284">
        <v>28.1</v>
      </c>
      <c r="B284">
        <f t="shared" si="8"/>
        <v>0.70648364057664947</v>
      </c>
      <c r="C284" s="1">
        <f t="shared" si="9"/>
        <v>688.82575305113994</v>
      </c>
    </row>
    <row r="285" spans="1:3" x14ac:dyDescent="0.25">
      <c r="A285">
        <v>28.2</v>
      </c>
      <c r="B285">
        <f t="shared" si="8"/>
        <v>0.71543576488230309</v>
      </c>
      <c r="C285" s="1">
        <f t="shared" si="9"/>
        <v>687.08827578751072</v>
      </c>
    </row>
    <row r="286" spans="1:3" x14ac:dyDescent="0.25">
      <c r="A286">
        <v>28.3</v>
      </c>
      <c r="B286">
        <f t="shared" si="8"/>
        <v>0.72453444439466574</v>
      </c>
      <c r="C286" s="1">
        <f t="shared" si="9"/>
        <v>685.33941325307444</v>
      </c>
    </row>
    <row r="287" spans="1:3" x14ac:dyDescent="0.25">
      <c r="A287">
        <v>28.4</v>
      </c>
      <c r="B287">
        <f t="shared" si="8"/>
        <v>0.7337834579213891</v>
      </c>
      <c r="C287" s="1">
        <f t="shared" si="9"/>
        <v>683.57902784218231</v>
      </c>
    </row>
    <row r="288" spans="1:3" x14ac:dyDescent="0.25">
      <c r="A288">
        <v>28.5</v>
      </c>
      <c r="B288">
        <f t="shared" si="8"/>
        <v>0.74318671568006067</v>
      </c>
      <c r="C288" s="1">
        <f t="shared" si="9"/>
        <v>681.80697839216941</v>
      </c>
    </row>
    <row r="289" spans="1:3" x14ac:dyDescent="0.25">
      <c r="A289">
        <v>28.6</v>
      </c>
      <c r="B289">
        <f t="shared" si="8"/>
        <v>0.75274826506172055</v>
      </c>
      <c r="C289" s="1">
        <f t="shared" si="9"/>
        <v>680.02312007241153</v>
      </c>
    </row>
    <row r="290" spans="1:3" x14ac:dyDescent="0.25">
      <c r="A290">
        <v>28.7</v>
      </c>
      <c r="B290">
        <f t="shared" si="8"/>
        <v>0.7624722967004014</v>
      </c>
      <c r="C290" s="1">
        <f t="shared" si="9"/>
        <v>678.22730426871465</v>
      </c>
    </row>
    <row r="291" spans="1:3" x14ac:dyDescent="0.25">
      <c r="A291">
        <v>28.8</v>
      </c>
      <c r="B291">
        <f t="shared" si="8"/>
        <v>0.7723631508678237</v>
      </c>
      <c r="C291" s="1">
        <f t="shared" si="9"/>
        <v>676.419378462802</v>
      </c>
    </row>
    <row r="292" spans="1:3" x14ac:dyDescent="0.25">
      <c r="A292">
        <v>28.9</v>
      </c>
      <c r="B292">
        <f t="shared" si="8"/>
        <v>0.78242532421375222</v>
      </c>
      <c r="C292" s="1">
        <f t="shared" si="9"/>
        <v>674.59918610664784</v>
      </c>
    </row>
    <row r="293" spans="1:3" x14ac:dyDescent="0.25">
      <c r="A293">
        <v>29</v>
      </c>
      <c r="B293">
        <f t="shared" si="8"/>
        <v>0.79266347687400307</v>
      </c>
      <c r="C293" s="1">
        <f t="shared" si="9"/>
        <v>672.76656649139227</v>
      </c>
    </row>
    <row r="294" spans="1:3" x14ac:dyDescent="0.25">
      <c r="A294">
        <v>29.1</v>
      </c>
      <c r="B294">
        <f t="shared" si="8"/>
        <v>0.80308243996972317</v>
      </c>
      <c r="C294" s="1">
        <f t="shared" si="9"/>
        <v>670.92135461056728</v>
      </c>
    </row>
    <row r="295" spans="1:3" x14ac:dyDescent="0.25">
      <c r="A295">
        <v>29.2</v>
      </c>
      <c r="B295">
        <f t="shared" si="8"/>
        <v>0.81368722352328904</v>
      </c>
      <c r="C295" s="1">
        <f t="shared" si="9"/>
        <v>669.0633810173174</v>
      </c>
    </row>
    <row r="296" spans="1:3" x14ac:dyDescent="0.25">
      <c r="A296">
        <v>29.3</v>
      </c>
      <c r="B296">
        <f t="shared" si="8"/>
        <v>0.82448302481809366</v>
      </c>
      <c r="C296" s="1">
        <f t="shared" si="9"/>
        <v>667.19247167531773</v>
      </c>
    </row>
    <row r="297" spans="1:3" x14ac:dyDescent="0.25">
      <c r="A297">
        <v>29.4</v>
      </c>
      <c r="B297">
        <f t="shared" si="8"/>
        <v>0.83547523723152461</v>
      </c>
      <c r="C297" s="1">
        <f t="shared" si="9"/>
        <v>665.30844780304005</v>
      </c>
    </row>
    <row r="298" spans="1:3" x14ac:dyDescent="0.25">
      <c r="A298">
        <v>29.5</v>
      </c>
      <c r="B298">
        <f t="shared" si="8"/>
        <v>0.84666945957268536</v>
      </c>
      <c r="C298" s="1">
        <f t="shared" si="9"/>
        <v>663.41112571101553</v>
      </c>
    </row>
    <row r="299" spans="1:3" x14ac:dyDescent="0.25">
      <c r="A299">
        <v>29.6</v>
      </c>
      <c r="B299">
        <f t="shared" si="8"/>
        <v>0.85807150595882975</v>
      </c>
      <c r="C299" s="1">
        <f t="shared" si="9"/>
        <v>661.50031663171058</v>
      </c>
    </row>
    <row r="300" spans="1:3" x14ac:dyDescent="0.25">
      <c r="A300">
        <v>29.7</v>
      </c>
      <c r="B300">
        <f t="shared" si="8"/>
        <v>0.8696874162671242</v>
      </c>
      <c r="C300" s="1">
        <f t="shared" si="9"/>
        <v>659.57582654161399</v>
      </c>
    </row>
    <row r="301" spans="1:3" x14ac:dyDescent="0.25">
      <c r="A301">
        <v>29.8</v>
      </c>
      <c r="B301">
        <f t="shared" si="8"/>
        <v>0.88152346720121644</v>
      </c>
      <c r="C301" s="1">
        <f t="shared" si="9"/>
        <v>657.63745597509876</v>
      </c>
    </row>
    <row r="302" spans="1:3" x14ac:dyDescent="0.25">
      <c r="A302">
        <v>29.9</v>
      </c>
      <c r="B302">
        <f t="shared" si="8"/>
        <v>0.89358618401522683</v>
      </c>
      <c r="C302" s="1">
        <f t="shared" si="9"/>
        <v>655.68499982960395</v>
      </c>
    </row>
    <row r="303" spans="1:3" x14ac:dyDescent="0.25">
      <c r="A303">
        <v>30</v>
      </c>
      <c r="B303">
        <f t="shared" si="8"/>
        <v>0.90588235294117636</v>
      </c>
      <c r="C303" s="1">
        <f t="shared" si="9"/>
        <v>653.71824716163871</v>
      </c>
    </row>
    <row r="304" spans="1:3" x14ac:dyDescent="0.25">
      <c r="A304">
        <v>30.1</v>
      </c>
      <c r="B304">
        <f t="shared" si="8"/>
        <v>0.91841903436959349</v>
      </c>
      <c r="C304" s="1">
        <f t="shared" si="9"/>
        <v>651.7369809730925</v>
      </c>
    </row>
    <row r="305" spans="1:3" x14ac:dyDescent="0.25">
      <c r="A305">
        <v>30.2</v>
      </c>
      <c r="B305">
        <f t="shared" si="8"/>
        <v>0.93120357683709543</v>
      </c>
      <c r="C305" s="1">
        <f t="shared" si="9"/>
        <v>649.74097798728621</v>
      </c>
    </row>
    <row r="306" spans="1:3" x14ac:dyDescent="0.25">
      <c r="A306">
        <v>30.3</v>
      </c>
      <c r="B306">
        <f t="shared" si="8"/>
        <v>0.94424363187918026</v>
      </c>
      <c r="C306" s="1">
        <f t="shared" si="9"/>
        <v>647.73000841416535</v>
      </c>
    </row>
    <row r="307" spans="1:3" x14ac:dyDescent="0.25">
      <c r="A307">
        <v>30.4</v>
      </c>
      <c r="B307">
        <f t="shared" si="8"/>
        <v>0.95754716981132071</v>
      </c>
      <c r="C307" s="1">
        <f t="shared" si="9"/>
        <v>645.70383570400202</v>
      </c>
    </row>
    <row r="308" spans="1:3" x14ac:dyDescent="0.25">
      <c r="A308">
        <v>30.5</v>
      </c>
      <c r="B308">
        <f t="shared" si="8"/>
        <v>0.97112249650675353</v>
      </c>
      <c r="C308" s="1">
        <f t="shared" si="9"/>
        <v>643.66221628891458</v>
      </c>
    </row>
    <row r="309" spans="1:3" x14ac:dyDescent="0.25">
      <c r="A309">
        <v>30.6</v>
      </c>
      <c r="B309">
        <f t="shared" si="8"/>
        <v>0.98497827124519599</v>
      </c>
      <c r="C309" s="1">
        <f t="shared" si="9"/>
        <v>641.6048993114747</v>
      </c>
    </row>
    <row r="310" spans="1:3" x14ac:dyDescent="0.25">
      <c r="A310">
        <v>30.7</v>
      </c>
      <c r="B310">
        <f t="shared" si="8"/>
        <v>0.99912352571308816</v>
      </c>
      <c r="C310" s="1">
        <f t="shared" si="9"/>
        <v>639.53162633961733</v>
      </c>
    </row>
    <row r="311" spans="1:3" x14ac:dyDescent="0.25">
      <c r="A311">
        <v>30.8</v>
      </c>
      <c r="B311">
        <f t="shared" si="8"/>
        <v>1.013567684242985</v>
      </c>
      <c r="C311" s="1">
        <f t="shared" si="9"/>
        <v>637.44213106700863</v>
      </c>
    </row>
    <row r="312" spans="1:3" x14ac:dyDescent="0.25">
      <c r="A312">
        <v>30.9</v>
      </c>
      <c r="B312">
        <f t="shared" si="8"/>
        <v>1.0283205853874096</v>
      </c>
      <c r="C312" s="1">
        <f t="shared" si="9"/>
        <v>635.33613899797103</v>
      </c>
    </row>
    <row r="313" spans="1:3" x14ac:dyDescent="0.25">
      <c r="A313">
        <v>31</v>
      </c>
      <c r="B313">
        <f t="shared" si="8"/>
        <v>1.0433925049309662</v>
      </c>
      <c r="C313" s="1">
        <f t="shared" si="9"/>
        <v>633.21336711599076</v>
      </c>
    </row>
    <row r="314" spans="1:3" x14ac:dyDescent="0.25">
      <c r="A314">
        <v>31.1</v>
      </c>
      <c r="B314">
        <f t="shared" si="8"/>
        <v>1.0587941804538286</v>
      </c>
      <c r="C314" s="1">
        <f t="shared" si="9"/>
        <v>631.07352353476767</v>
      </c>
    </row>
    <row r="315" spans="1:3" x14ac:dyDescent="0.25">
      <c r="A315">
        <v>31.2</v>
      </c>
      <c r="B315">
        <f t="shared" si="8"/>
        <v>1.0745368375700126</v>
      </c>
      <c r="C315" s="1">
        <f t="shared" si="9"/>
        <v>628.91630713068548</v>
      </c>
    </row>
    <row r="316" spans="1:3" x14ac:dyDescent="0.25">
      <c r="A316">
        <v>31.3</v>
      </c>
      <c r="B316">
        <f t="shared" si="8"/>
        <v>1.0906322179751857</v>
      </c>
      <c r="C316" s="1">
        <f t="shared" si="9"/>
        <v>626.7414071554864</v>
      </c>
    </row>
    <row r="317" spans="1:3" x14ac:dyDescent="0.25">
      <c r="A317">
        <v>31.4</v>
      </c>
      <c r="B317">
        <f t="shared" si="8"/>
        <v>1.1070926094512954</v>
      </c>
      <c r="C317" s="1">
        <f t="shared" si="9"/>
        <v>624.54850282786163</v>
      </c>
    </row>
    <row r="318" spans="1:3" x14ac:dyDescent="0.25">
      <c r="A318">
        <v>31.5</v>
      </c>
      <c r="B318">
        <f t="shared" si="8"/>
        <v>1.1239308779891779</v>
      </c>
      <c r="C318" s="1">
        <f t="shared" si="9"/>
        <v>622.33726290254026</v>
      </c>
    </row>
    <row r="319" spans="1:3" x14ac:dyDescent="0.25">
      <c r="A319">
        <v>31.6</v>
      </c>
      <c r="B319">
        <f t="shared" si="8"/>
        <v>1.1411605022056328</v>
      </c>
      <c r="C319" s="1">
        <f t="shared" si="9"/>
        <v>620.10734521537233</v>
      </c>
    </row>
    <row r="320" spans="1:3" x14ac:dyDescent="0.25">
      <c r="A320">
        <v>31.7</v>
      </c>
      <c r="B320">
        <f t="shared" si="8"/>
        <v>1.1587956102484807</v>
      </c>
      <c r="C320" s="1">
        <f t="shared" si="9"/>
        <v>617.85839620276226</v>
      </c>
    </row>
    <row r="321" spans="1:3" x14ac:dyDescent="0.25">
      <c r="A321">
        <v>31.8</v>
      </c>
      <c r="B321">
        <f t="shared" si="8"/>
        <v>1.1768510194019894</v>
      </c>
      <c r="C321" s="1">
        <f t="shared" si="9"/>
        <v>615.59005039368697</v>
      </c>
    </row>
    <row r="322" spans="1:3" x14ac:dyDescent="0.25">
      <c r="A322">
        <v>31.9</v>
      </c>
      <c r="B322">
        <f t="shared" si="8"/>
        <v>1.1953422786260379</v>
      </c>
      <c r="C322" s="1">
        <f t="shared" si="9"/>
        <v>613.30192987238479</v>
      </c>
    </row>
    <row r="323" spans="1:3" x14ac:dyDescent="0.25">
      <c r="A323">
        <v>32</v>
      </c>
      <c r="B323">
        <f t="shared" ref="B323:B386" si="10">F$4*F$8/(F$8-A323*F$6)+F$5*F$9/(F$9-A323*F$7)-1</f>
        <v>1.2142857142857144</v>
      </c>
      <c r="C323" s="1">
        <f t="shared" si="9"/>
        <v>610.99364370964031</v>
      </c>
    </row>
    <row r="324" spans="1:3" x14ac:dyDescent="0.25">
      <c r="A324">
        <v>32.1</v>
      </c>
      <c r="B324">
        <f t="shared" si="10"/>
        <v>1.2336984793540458</v>
      </c>
      <c r="C324" s="1">
        <f t="shared" si="9"/>
        <v>608.66478736041608</v>
      </c>
    </row>
    <row r="325" spans="1:3" x14ac:dyDescent="0.25">
      <c r="A325">
        <v>32.200000000000003</v>
      </c>
      <c r="B325">
        <f t="shared" si="10"/>
        <v>1.2535986063995601</v>
      </c>
      <c r="C325" s="1">
        <f t="shared" ref="C325:C388" si="11">A325*(MAX(0, F$8/A325 - F$6))^F$4*(MAX(0, F$9/A325 - F$7))^F$5</f>
        <v>606.31494202539261</v>
      </c>
    </row>
    <row r="326" spans="1:3" x14ac:dyDescent="0.25">
      <c r="A326">
        <v>32.299999999999997</v>
      </c>
      <c r="B326">
        <f t="shared" si="10"/>
        <v>1.274005064702739</v>
      </c>
      <c r="C326" s="1">
        <f t="shared" si="11"/>
        <v>603.94367397376698</v>
      </c>
    </row>
    <row r="327" spans="1:3" x14ac:dyDescent="0.25">
      <c r="A327">
        <v>32.4</v>
      </c>
      <c r="B327">
        <f t="shared" si="10"/>
        <v>1.2949378218816729</v>
      </c>
      <c r="C327" s="1">
        <f t="shared" si="11"/>
        <v>601.55053382442702</v>
      </c>
    </row>
    <row r="328" spans="1:3" x14ac:dyDescent="0.25">
      <c r="A328">
        <v>32.5</v>
      </c>
      <c r="B328">
        <f t="shared" si="10"/>
        <v>1.3164179104477611</v>
      </c>
      <c r="C328" s="1">
        <f t="shared" si="11"/>
        <v>599.13505578236243</v>
      </c>
    </row>
    <row r="329" spans="1:3" x14ac:dyDescent="0.25">
      <c r="A329">
        <v>32.6</v>
      </c>
      <c r="B329">
        <f t="shared" si="10"/>
        <v>1.3384674997578223</v>
      </c>
      <c r="C329" s="1">
        <f t="shared" si="11"/>
        <v>596.69675682689399</v>
      </c>
    </row>
    <row r="330" spans="1:3" x14ac:dyDescent="0.25">
      <c r="A330">
        <v>32.700000000000003</v>
      </c>
      <c r="B330">
        <f t="shared" si="10"/>
        <v>1.3611099738800778</v>
      </c>
      <c r="C330" s="1">
        <f t="shared" si="11"/>
        <v>594.23513584799116</v>
      </c>
    </row>
    <row r="331" spans="1:3" x14ac:dyDescent="0.25">
      <c r="A331">
        <v>32.799999999999997</v>
      </c>
      <c r="B331">
        <f t="shared" si="10"/>
        <v>1.3843700159489636</v>
      </c>
      <c r="C331" s="1">
        <f t="shared" si="11"/>
        <v>591.7496727266024</v>
      </c>
    </row>
    <row r="332" spans="1:3" x14ac:dyDescent="0.25">
      <c r="A332">
        <v>32.9</v>
      </c>
      <c r="B332">
        <f t="shared" si="10"/>
        <v>1.4082736996485195</v>
      </c>
      <c r="C332" s="1">
        <f t="shared" si="11"/>
        <v>589.23982735453853</v>
      </c>
    </row>
    <row r="333" spans="1:3" x14ac:dyDescent="0.25">
      <c r="A333">
        <v>33</v>
      </c>
      <c r="B333">
        <f t="shared" si="10"/>
        <v>1.4328485885372113</v>
      </c>
      <c r="C333" s="1">
        <f t="shared" si="11"/>
        <v>586.70503858903623</v>
      </c>
    </row>
    <row r="334" spans="1:3" x14ac:dyDescent="0.25">
      <c r="A334">
        <v>33.1</v>
      </c>
      <c r="B334">
        <f t="shared" si="10"/>
        <v>1.4581238440096906</v>
      </c>
      <c r="C334" s="1">
        <f t="shared" si="11"/>
        <v>584.14472313664987</v>
      </c>
    </row>
    <row r="335" spans="1:3" x14ac:dyDescent="0.25">
      <c r="A335">
        <v>33.200000000000003</v>
      </c>
      <c r="B335">
        <f t="shared" si="10"/>
        <v>1.4841303427845958</v>
      </c>
      <c r="C335" s="1">
        <f t="shared" si="11"/>
        <v>581.55827436059656</v>
      </c>
    </row>
    <row r="336" spans="1:3" x14ac:dyDescent="0.25">
      <c r="A336">
        <v>33.299999999999997</v>
      </c>
      <c r="B336">
        <f t="shared" si="10"/>
        <v>1.5109008049136441</v>
      </c>
      <c r="C336" s="1">
        <f t="shared" si="11"/>
        <v>578.94506100510682</v>
      </c>
    </row>
    <row r="337" spans="1:3" x14ac:dyDescent="0.25">
      <c r="A337">
        <v>33.4</v>
      </c>
      <c r="B337">
        <f t="shared" si="10"/>
        <v>1.5384699334279164</v>
      </c>
      <c r="C337" s="1">
        <f t="shared" si="11"/>
        <v>576.30442582967805</v>
      </c>
    </row>
    <row r="338" spans="1:3" x14ac:dyDescent="0.25">
      <c r="A338">
        <v>33.5</v>
      </c>
      <c r="B338">
        <f t="shared" si="10"/>
        <v>1.5668745668745672</v>
      </c>
      <c r="C338" s="1">
        <f t="shared" si="11"/>
        <v>573.63568414540055</v>
      </c>
    </row>
    <row r="339" spans="1:3" x14ac:dyDescent="0.25">
      <c r="A339">
        <v>33.6</v>
      </c>
      <c r="B339">
        <f t="shared" si="10"/>
        <v>1.5961538461538463</v>
      </c>
      <c r="C339" s="1">
        <f t="shared" si="11"/>
        <v>570.93812224472003</v>
      </c>
    </row>
    <row r="340" spans="1:3" x14ac:dyDescent="0.25">
      <c r="A340">
        <v>33.700000000000003</v>
      </c>
      <c r="B340">
        <f t="shared" si="10"/>
        <v>1.6263493972453684</v>
      </c>
      <c r="C340" s="1">
        <f t="shared" si="11"/>
        <v>568.21099571508444</v>
      </c>
    </row>
    <row r="341" spans="1:3" x14ac:dyDescent="0.25">
      <c r="A341">
        <v>33.799999999999997</v>
      </c>
      <c r="B341">
        <f t="shared" si="10"/>
        <v>1.6575055316175615</v>
      </c>
      <c r="C341" s="1">
        <f t="shared" si="11"/>
        <v>565.45352762590903</v>
      </c>
    </row>
    <row r="342" spans="1:3" x14ac:dyDescent="0.25">
      <c r="A342">
        <v>33.9</v>
      </c>
      <c r="B342">
        <f t="shared" si="10"/>
        <v>1.6896694663495229</v>
      </c>
      <c r="C342" s="1">
        <f t="shared" si="11"/>
        <v>562.66490657713541</v>
      </c>
    </row>
    <row r="343" spans="1:3" x14ac:dyDescent="0.25">
      <c r="A343">
        <v>34</v>
      </c>
      <c r="B343">
        <f t="shared" si="10"/>
        <v>1.7228915662650603</v>
      </c>
      <c r="C343" s="1">
        <f t="shared" si="11"/>
        <v>559.84428459637172</v>
      </c>
    </row>
    <row r="344" spans="1:3" x14ac:dyDescent="0.25">
      <c r="A344">
        <v>34.1</v>
      </c>
      <c r="B344">
        <f t="shared" si="10"/>
        <v>1.7572256106905324</v>
      </c>
      <c r="C344" s="1">
        <f t="shared" si="11"/>
        <v>556.99077487013165</v>
      </c>
    </row>
    <row r="345" spans="1:3" x14ac:dyDescent="0.25">
      <c r="A345">
        <v>34.200000000000003</v>
      </c>
      <c r="B345">
        <f t="shared" si="10"/>
        <v>1.7927290878083277</v>
      </c>
      <c r="C345" s="1">
        <f t="shared" si="11"/>
        <v>554.10344929304711</v>
      </c>
    </row>
    <row r="346" spans="1:3" x14ac:dyDescent="0.25">
      <c r="A346">
        <v>34.299999999999997</v>
      </c>
      <c r="B346">
        <f t="shared" si="10"/>
        <v>1.8294635199949179</v>
      </c>
      <c r="C346" s="1">
        <f t="shared" si="11"/>
        <v>551.18133581703432</v>
      </c>
    </row>
    <row r="347" spans="1:3" x14ac:dyDescent="0.25">
      <c r="A347">
        <v>34.4</v>
      </c>
      <c r="B347">
        <f t="shared" si="10"/>
        <v>1.8674948240165632</v>
      </c>
      <c r="C347" s="1">
        <f t="shared" si="11"/>
        <v>548.22341558028063</v>
      </c>
    </row>
    <row r="348" spans="1:3" x14ac:dyDescent="0.25">
      <c r="A348">
        <v>34.5</v>
      </c>
      <c r="B348">
        <f t="shared" si="10"/>
        <v>1.9068937105190882</v>
      </c>
      <c r="C348" s="1">
        <f t="shared" si="11"/>
        <v>545.2286197934859</v>
      </c>
    </row>
    <row r="349" spans="1:3" x14ac:dyDescent="0.25">
      <c r="A349">
        <v>34.6</v>
      </c>
      <c r="B349">
        <f t="shared" si="10"/>
        <v>1.9477361279054146</v>
      </c>
      <c r="C349" s="1">
        <f t="shared" si="11"/>
        <v>542.1958263580151</v>
      </c>
    </row>
    <row r="350" spans="1:3" x14ac:dyDescent="0.25">
      <c r="A350">
        <v>34.700000000000003</v>
      </c>
      <c r="B350">
        <f t="shared" si="10"/>
        <v>1.9901037564633768</v>
      </c>
      <c r="C350" s="1">
        <f t="shared" si="11"/>
        <v>539.12385618747271</v>
      </c>
    </row>
    <row r="351" spans="1:3" x14ac:dyDescent="0.25">
      <c r="A351">
        <v>34.799999999999997</v>
      </c>
      <c r="B351">
        <f t="shared" si="10"/>
        <v>2.0340845595082881</v>
      </c>
      <c r="C351" s="1">
        <f t="shared" si="11"/>
        <v>536.01146920055885</v>
      </c>
    </row>
    <row r="352" spans="1:3" x14ac:dyDescent="0.25">
      <c r="A352">
        <v>34.9</v>
      </c>
      <c r="B352">
        <f t="shared" si="10"/>
        <v>2.0797733993658034</v>
      </c>
      <c r="C352" s="1">
        <f t="shared" si="11"/>
        <v>532.85735994891513</v>
      </c>
    </row>
    <row r="353" spans="1:3" x14ac:dyDescent="0.25">
      <c r="A353">
        <v>35</v>
      </c>
      <c r="B353">
        <f t="shared" si="10"/>
        <v>2.127272727272727</v>
      </c>
      <c r="C353" s="1">
        <f t="shared" si="11"/>
        <v>529.66015283884963</v>
      </c>
    </row>
    <row r="354" spans="1:3" x14ac:dyDescent="0.25">
      <c r="A354">
        <v>35.1</v>
      </c>
      <c r="B354">
        <f t="shared" si="10"/>
        <v>2.1766933577554735</v>
      </c>
      <c r="C354" s="1">
        <f t="shared" si="11"/>
        <v>526.41839690029212</v>
      </c>
    </row>
    <row r="355" spans="1:3" x14ac:dyDescent="0.25">
      <c r="A355">
        <v>35.200000000000003</v>
      </c>
      <c r="B355">
        <f t="shared" si="10"/>
        <v>2.2281553398058254</v>
      </c>
      <c r="C355" s="1">
        <f t="shared" si="11"/>
        <v>523.13056004988709</v>
      </c>
    </row>
    <row r="356" spans="1:3" x14ac:dyDescent="0.25">
      <c r="A356">
        <v>35.299999999999997</v>
      </c>
      <c r="B356">
        <f t="shared" si="10"/>
        <v>2.2817889392706276</v>
      </c>
      <c r="C356" s="1">
        <f t="shared" si="11"/>
        <v>519.79502278768291</v>
      </c>
    </row>
    <row r="357" spans="1:3" x14ac:dyDescent="0.25">
      <c r="A357">
        <v>35.4</v>
      </c>
      <c r="B357">
        <f t="shared" si="10"/>
        <v>2.3377357493792594</v>
      </c>
      <c r="C357" s="1">
        <f t="shared" si="11"/>
        <v>516.41007125815145</v>
      </c>
    </row>
    <row r="358" spans="1:3" x14ac:dyDescent="0.25">
      <c r="A358">
        <v>35.5</v>
      </c>
      <c r="B358">
        <f t="shared" si="10"/>
        <v>2.3961499493414387</v>
      </c>
      <c r="C358" s="1">
        <f t="shared" si="11"/>
        <v>512.97388959612101</v>
      </c>
    </row>
    <row r="359" spans="1:3" x14ac:dyDescent="0.25">
      <c r="A359">
        <v>35.6</v>
      </c>
      <c r="B359">
        <f t="shared" si="10"/>
        <v>2.4571997345719971</v>
      </c>
      <c r="C359" s="1">
        <f t="shared" si="11"/>
        <v>509.48455146626759</v>
      </c>
    </row>
    <row r="360" spans="1:3" x14ac:dyDescent="0.25">
      <c r="A360">
        <v>35.700000000000003</v>
      </c>
      <c r="B360">
        <f t="shared" si="10"/>
        <v>2.5210689464819036</v>
      </c>
      <c r="C360" s="1">
        <f t="shared" si="11"/>
        <v>505.94001069077746</v>
      </c>
    </row>
    <row r="361" spans="1:3" x14ac:dyDescent="0.25">
      <c r="A361">
        <v>35.799999999999997</v>
      </c>
      <c r="B361">
        <f t="shared" si="10"/>
        <v>2.5879589350965722</v>
      </c>
      <c r="C361" s="1">
        <f t="shared" si="11"/>
        <v>502.33809084324321</v>
      </c>
    </row>
    <row r="362" spans="1:3" x14ac:dyDescent="0.25">
      <c r="A362">
        <v>35.9</v>
      </c>
      <c r="B362">
        <f t="shared" si="10"/>
        <v>2.6580906942524636</v>
      </c>
      <c r="C362" s="1">
        <f t="shared" si="11"/>
        <v>498.67647366720223</v>
      </c>
    </row>
    <row r="363" spans="1:3" x14ac:dyDescent="0.25">
      <c r="A363">
        <v>36</v>
      </c>
      <c r="B363">
        <f t="shared" si="10"/>
        <v>2.7317073170731705</v>
      </c>
      <c r="C363" s="1">
        <f t="shared" si="11"/>
        <v>494.95268615439693</v>
      </c>
    </row>
    <row r="364" spans="1:3" x14ac:dyDescent="0.25">
      <c r="A364">
        <v>36.1</v>
      </c>
      <c r="B364">
        <f t="shared" si="10"/>
        <v>2.8090768292110577</v>
      </c>
      <c r="C364" s="1">
        <f t="shared" si="11"/>
        <v>491.16408608992856</v>
      </c>
    </row>
    <row r="365" spans="1:3" x14ac:dyDescent="0.25">
      <c r="A365">
        <v>36.200000000000003</v>
      </c>
      <c r="B365">
        <f t="shared" si="10"/>
        <v>2.890495469442838</v>
      </c>
      <c r="C365" s="1">
        <f t="shared" si="11"/>
        <v>487.30784583803938</v>
      </c>
    </row>
    <row r="366" spans="1:3" x14ac:dyDescent="0.25">
      <c r="A366">
        <v>36.299999999999997</v>
      </c>
      <c r="B366">
        <f t="shared" si="10"/>
        <v>2.9762915022536283</v>
      </c>
      <c r="C366" s="1">
        <f t="shared" si="11"/>
        <v>483.38093410195313</v>
      </c>
    </row>
    <row r="367" spans="1:3" x14ac:dyDescent="0.25">
      <c r="A367">
        <v>36.4</v>
      </c>
      <c r="B367">
        <f t="shared" si="10"/>
        <v>3.0668296658516709</v>
      </c>
      <c r="C367" s="1">
        <f t="shared" si="11"/>
        <v>479.38009534243963</v>
      </c>
    </row>
    <row r="368" spans="1:3" x14ac:dyDescent="0.25">
      <c r="A368">
        <v>36.5</v>
      </c>
      <c r="B368">
        <f t="shared" si="10"/>
        <v>3.1625163826998683</v>
      </c>
      <c r="C368" s="1">
        <f t="shared" si="11"/>
        <v>475.30182648045667</v>
      </c>
    </row>
    <row r="369" spans="1:3" x14ac:dyDescent="0.25">
      <c r="A369">
        <v>36.6</v>
      </c>
      <c r="B369">
        <f t="shared" si="10"/>
        <v>3.2638058895528834</v>
      </c>
      <c r="C369" s="1">
        <f t="shared" si="11"/>
        <v>471.14235043671482</v>
      </c>
    </row>
    <row r="370" spans="1:3" x14ac:dyDescent="0.25">
      <c r="A370">
        <v>36.700000000000003</v>
      </c>
      <c r="B370">
        <f t="shared" si="10"/>
        <v>3.3712074820464286</v>
      </c>
      <c r="C370" s="1">
        <f t="shared" si="11"/>
        <v>466.89758597191229</v>
      </c>
    </row>
    <row r="371" spans="1:3" x14ac:dyDescent="0.25">
      <c r="A371">
        <v>36.799999999999997</v>
      </c>
      <c r="B371">
        <f t="shared" si="10"/>
        <v>3.4852941176470589</v>
      </c>
      <c r="C371" s="1">
        <f t="shared" si="11"/>
        <v>462.56311318123022</v>
      </c>
    </row>
    <row r="372" spans="1:3" x14ac:dyDescent="0.25">
      <c r="A372">
        <v>36.9</v>
      </c>
      <c r="B372">
        <f t="shared" si="10"/>
        <v>3.6067126836890093</v>
      </c>
      <c r="C372" s="1">
        <f t="shared" si="11"/>
        <v>458.13413385972842</v>
      </c>
    </row>
    <row r="373" spans="1:3" x14ac:dyDescent="0.25">
      <c r="A373">
        <v>37</v>
      </c>
      <c r="B373">
        <f t="shared" si="10"/>
        <v>3.7361963190184051</v>
      </c>
      <c r="C373" s="1">
        <f t="shared" si="11"/>
        <v>453.60542578386281</v>
      </c>
    </row>
    <row r="374" spans="1:3" x14ac:dyDescent="0.25">
      <c r="A374">
        <v>37.1</v>
      </c>
      <c r="B374">
        <f t="shared" si="10"/>
        <v>3.8745792849431639</v>
      </c>
      <c r="C374" s="1">
        <f t="shared" si="11"/>
        <v>448.97128973836755</v>
      </c>
    </row>
    <row r="375" spans="1:3" x14ac:dyDescent="0.25">
      <c r="A375">
        <v>37.200000000000003</v>
      </c>
      <c r="B375">
        <f t="shared" si="10"/>
        <v>4.0228150228150223</v>
      </c>
      <c r="C375" s="1">
        <f t="shared" si="11"/>
        <v>444.22548784368018</v>
      </c>
    </row>
    <row r="376" spans="1:3" x14ac:dyDescent="0.25">
      <c r="A376">
        <v>37.299999999999997</v>
      </c>
      <c r="B376">
        <f t="shared" si="10"/>
        <v>4.1819982244075673</v>
      </c>
      <c r="C376" s="1">
        <f t="shared" si="11"/>
        <v>439.36117138856196</v>
      </c>
    </row>
    <row r="377" spans="1:3" x14ac:dyDescent="0.25">
      <c r="A377">
        <v>37.4</v>
      </c>
      <c r="B377">
        <f t="shared" si="10"/>
        <v>4.3533919954584155</v>
      </c>
      <c r="C377" s="1">
        <f t="shared" si="11"/>
        <v>434.37079592068022</v>
      </c>
    </row>
    <row r="378" spans="1:3" x14ac:dyDescent="0.25">
      <c r="A378">
        <v>37.5</v>
      </c>
      <c r="B378">
        <f t="shared" si="10"/>
        <v>4.5384615384615383</v>
      </c>
      <c r="C378" s="1">
        <f t="shared" si="11"/>
        <v>429.24602076015469</v>
      </c>
    </row>
    <row r="379" spans="1:3" x14ac:dyDescent="0.25">
      <c r="A379">
        <v>37.6</v>
      </c>
      <c r="B379">
        <f t="shared" si="10"/>
        <v>4.7389162561576352</v>
      </c>
      <c r="C379" s="1">
        <f t="shared" si="11"/>
        <v>423.97758932946448</v>
      </c>
    </row>
    <row r="380" spans="1:3" x14ac:dyDescent="0.25">
      <c r="A380">
        <v>37.700000000000003</v>
      </c>
      <c r="B380">
        <f t="shared" si="10"/>
        <v>4.9567628385437601</v>
      </c>
      <c r="C380" s="1">
        <f t="shared" si="11"/>
        <v>418.55518566986984</v>
      </c>
    </row>
    <row r="381" spans="1:3" x14ac:dyDescent="0.25">
      <c r="A381">
        <v>37.799999999999997</v>
      </c>
      <c r="B381">
        <f t="shared" si="10"/>
        <v>5.1943728281582775</v>
      </c>
      <c r="C381" s="1">
        <f t="shared" si="11"/>
        <v>412.96726114283848</v>
      </c>
    </row>
    <row r="382" spans="1:3" x14ac:dyDescent="0.25">
      <c r="A382">
        <v>37.9</v>
      </c>
      <c r="B382">
        <f t="shared" si="10"/>
        <v>5.4545694897329691</v>
      </c>
      <c r="C382" s="1">
        <f t="shared" si="11"/>
        <v>407.20082345453494</v>
      </c>
    </row>
    <row r="383" spans="1:3" x14ac:dyDescent="0.25">
      <c r="A383">
        <v>38</v>
      </c>
      <c r="B383">
        <f t="shared" si="10"/>
        <v>5.7407407407407405</v>
      </c>
      <c r="C383" s="1">
        <f t="shared" si="11"/>
        <v>401.24117758595514</v>
      </c>
    </row>
    <row r="384" spans="1:3" x14ac:dyDescent="0.25">
      <c r="A384">
        <v>38.1</v>
      </c>
      <c r="B384">
        <f t="shared" si="10"/>
        <v>6.0569877442215798</v>
      </c>
      <c r="C384" s="1">
        <f t="shared" si="11"/>
        <v>395.07160465221364</v>
      </c>
    </row>
    <row r="385" spans="1:3" x14ac:dyDescent="0.25">
      <c r="A385">
        <v>38.200000000000003</v>
      </c>
      <c r="B385">
        <f t="shared" si="10"/>
        <v>6.4083230325504745</v>
      </c>
      <c r="C385" s="1">
        <f t="shared" si="11"/>
        <v>388.67295968254524</v>
      </c>
    </row>
    <row r="386" spans="1:3" x14ac:dyDescent="0.25">
      <c r="A386">
        <v>38.299999999999997</v>
      </c>
      <c r="B386">
        <f t="shared" si="10"/>
        <v>6.8009385572410777</v>
      </c>
      <c r="C386" s="1">
        <f t="shared" si="11"/>
        <v>382.0231620796834</v>
      </c>
    </row>
    <row r="387" spans="1:3" x14ac:dyDescent="0.25">
      <c r="A387">
        <v>38.4</v>
      </c>
      <c r="B387">
        <f t="shared" ref="B387:B450" si="12">F$4*F$8/(F$8-A387*F$6)+F$5*F$9/(F$9-A387*F$7)-1</f>
        <v>7.2425742574257423</v>
      </c>
      <c r="C387" s="1">
        <f t="shared" si="11"/>
        <v>375.09654192971846</v>
      </c>
    </row>
    <row r="388" spans="1:3" x14ac:dyDescent="0.25">
      <c r="A388">
        <v>38.5</v>
      </c>
      <c r="B388">
        <f t="shared" si="12"/>
        <v>7.7430340557275539</v>
      </c>
      <c r="C388" s="1">
        <f t="shared" si="11"/>
        <v>367.86298952006672</v>
      </c>
    </row>
    <row r="389" spans="1:3" x14ac:dyDescent="0.25">
      <c r="A389">
        <v>38.6</v>
      </c>
      <c r="B389">
        <f t="shared" si="12"/>
        <v>8.3149229952203925</v>
      </c>
      <c r="C389" s="1">
        <f t="shared" ref="C389:C452" si="13">A389*(MAX(0, F$8/A389 - F$6))^F$4*(MAX(0, F$9/A389 - F$7))^F$5</f>
        <v>360.28683126796034</v>
      </c>
    </row>
    <row r="390" spans="1:3" x14ac:dyDescent="0.25">
      <c r="A390">
        <v>38.700000000000003</v>
      </c>
      <c r="B390">
        <f t="shared" si="12"/>
        <v>8.9747245934474691</v>
      </c>
      <c r="C390" s="1">
        <f t="shared" si="13"/>
        <v>352.32531742476908</v>
      </c>
    </row>
    <row r="391" spans="1:3" x14ac:dyDescent="0.25">
      <c r="A391">
        <v>38.799999999999997</v>
      </c>
      <c r="B391">
        <f t="shared" si="12"/>
        <v>9.744416873449131</v>
      </c>
      <c r="C391" s="1">
        <f t="shared" si="13"/>
        <v>343.92654594473095</v>
      </c>
    </row>
    <row r="392" spans="1:3" x14ac:dyDescent="0.25">
      <c r="A392">
        <v>38.9</v>
      </c>
      <c r="B392">
        <f t="shared" si="12"/>
        <v>10.653969866260368</v>
      </c>
      <c r="C392" s="1">
        <f t="shared" si="13"/>
        <v>335.02654540853536</v>
      </c>
    </row>
    <row r="393" spans="1:3" x14ac:dyDescent="0.25">
      <c r="A393">
        <v>39</v>
      </c>
      <c r="B393">
        <f t="shared" si="12"/>
        <v>11.745341614906833</v>
      </c>
      <c r="C393" s="1">
        <f t="shared" si="13"/>
        <v>325.54506454265879</v>
      </c>
    </row>
    <row r="394" spans="1:3" x14ac:dyDescent="0.25">
      <c r="A394">
        <v>39.1</v>
      </c>
      <c r="B394">
        <f t="shared" si="12"/>
        <v>13.079138181064843</v>
      </c>
      <c r="C394" s="1">
        <f t="shared" si="13"/>
        <v>315.37929954844344</v>
      </c>
    </row>
    <row r="395" spans="1:3" x14ac:dyDescent="0.25">
      <c r="A395">
        <v>39.200000000000003</v>
      </c>
      <c r="B395">
        <f t="shared" si="12"/>
        <v>14.746268656716419</v>
      </c>
      <c r="C395" s="1">
        <f t="shared" si="13"/>
        <v>304.39418995514319</v>
      </c>
    </row>
    <row r="396" spans="1:3" x14ac:dyDescent="0.25">
      <c r="A396">
        <v>39.299999999999997</v>
      </c>
      <c r="B396">
        <f t="shared" si="12"/>
        <v>16.889590185794294</v>
      </c>
      <c r="C396" s="1">
        <f t="shared" si="13"/>
        <v>292.40670190646637</v>
      </c>
    </row>
    <row r="397" spans="1:3" x14ac:dyDescent="0.25">
      <c r="A397">
        <v>39.4</v>
      </c>
      <c r="B397">
        <f t="shared" si="12"/>
        <v>19.74719800747198</v>
      </c>
      <c r="C397" s="1">
        <f t="shared" si="13"/>
        <v>279.15888248482696</v>
      </c>
    </row>
    <row r="398" spans="1:3" x14ac:dyDescent="0.25">
      <c r="A398">
        <v>39.5</v>
      </c>
      <c r="B398">
        <f t="shared" si="12"/>
        <v>23.747663551401867</v>
      </c>
      <c r="C398" s="1">
        <f t="shared" si="13"/>
        <v>264.26817294202408</v>
      </c>
    </row>
    <row r="399" spans="1:3" x14ac:dyDescent="0.25">
      <c r="A399">
        <v>39.6</v>
      </c>
      <c r="B399">
        <f t="shared" si="12"/>
        <v>29.748129675810475</v>
      </c>
      <c r="C399" s="1">
        <f t="shared" si="13"/>
        <v>247.12646882397516</v>
      </c>
    </row>
    <row r="400" spans="1:3" x14ac:dyDescent="0.25">
      <c r="A400">
        <v>39.700000000000003</v>
      </c>
      <c r="B400">
        <f t="shared" si="12"/>
        <v>39.748596381784154</v>
      </c>
      <c r="C400" s="1">
        <f t="shared" si="13"/>
        <v>226.66510705497666</v>
      </c>
    </row>
    <row r="401" spans="1:3" x14ac:dyDescent="0.25">
      <c r="A401">
        <v>39.799999999999997</v>
      </c>
      <c r="B401">
        <f t="shared" si="12"/>
        <v>59.749063670411985</v>
      </c>
      <c r="C401" s="1">
        <f t="shared" si="13"/>
        <v>200.67993061711888</v>
      </c>
    </row>
    <row r="402" spans="1:3" x14ac:dyDescent="0.25">
      <c r="A402">
        <v>39.9</v>
      </c>
      <c r="B402">
        <f t="shared" si="12"/>
        <v>119.74953154278576</v>
      </c>
      <c r="C402" s="1">
        <f t="shared" si="13"/>
        <v>162.98259110901023</v>
      </c>
    </row>
    <row r="403" spans="1:3" x14ac:dyDescent="0.25">
      <c r="A403">
        <v>40</v>
      </c>
      <c r="B403" t="e">
        <f t="shared" si="12"/>
        <v>#DIV/0!</v>
      </c>
      <c r="C403" s="1">
        <f t="shared" si="13"/>
        <v>0</v>
      </c>
    </row>
    <row r="404" spans="1:3" x14ac:dyDescent="0.25">
      <c r="A404">
        <v>40.1</v>
      </c>
      <c r="B404">
        <f t="shared" si="12"/>
        <v>-120.24953095684803</v>
      </c>
      <c r="C404" s="1">
        <f t="shared" si="13"/>
        <v>0</v>
      </c>
    </row>
    <row r="405" spans="1:3" x14ac:dyDescent="0.25">
      <c r="A405">
        <v>40.200000000000003</v>
      </c>
      <c r="B405">
        <f t="shared" si="12"/>
        <v>-60.249061326658321</v>
      </c>
      <c r="C405" s="1">
        <f t="shared" si="13"/>
        <v>0</v>
      </c>
    </row>
    <row r="406" spans="1:3" x14ac:dyDescent="0.25">
      <c r="A406">
        <v>40.299999999999997</v>
      </c>
      <c r="B406">
        <f t="shared" si="12"/>
        <v>-40.248591108328114</v>
      </c>
      <c r="C406" s="1">
        <f t="shared" si="13"/>
        <v>0</v>
      </c>
    </row>
    <row r="407" spans="1:3" x14ac:dyDescent="0.25">
      <c r="A407">
        <v>40.4</v>
      </c>
      <c r="B407">
        <f t="shared" si="12"/>
        <v>-30.248120300751879</v>
      </c>
      <c r="C407" s="1">
        <f t="shared" si="13"/>
        <v>0</v>
      </c>
    </row>
    <row r="408" spans="1:3" x14ac:dyDescent="0.25">
      <c r="A408">
        <v>40.5</v>
      </c>
      <c r="B408">
        <f t="shared" si="12"/>
        <v>-24.247648902821318</v>
      </c>
      <c r="C408" s="1">
        <f t="shared" si="13"/>
        <v>0</v>
      </c>
    </row>
    <row r="409" spans="1:3" x14ac:dyDescent="0.25">
      <c r="A409">
        <v>40.6</v>
      </c>
      <c r="B409">
        <f t="shared" si="12"/>
        <v>-20.247176913425346</v>
      </c>
      <c r="C409" s="1">
        <f t="shared" si="13"/>
        <v>0</v>
      </c>
    </row>
    <row r="410" spans="1:3" x14ac:dyDescent="0.25">
      <c r="A410">
        <v>40.700000000000003</v>
      </c>
      <c r="B410">
        <f t="shared" si="12"/>
        <v>-17.389561474307236</v>
      </c>
      <c r="C410" s="1">
        <f t="shared" si="13"/>
        <v>0</v>
      </c>
    </row>
    <row r="411" spans="1:3" x14ac:dyDescent="0.25">
      <c r="A411">
        <v>40.799999999999997</v>
      </c>
      <c r="B411">
        <f t="shared" si="12"/>
        <v>-15.246231155778894</v>
      </c>
      <c r="C411" s="1">
        <f t="shared" si="13"/>
        <v>0</v>
      </c>
    </row>
    <row r="412" spans="1:3" x14ac:dyDescent="0.25">
      <c r="A412">
        <v>40.9</v>
      </c>
      <c r="B412">
        <f t="shared" si="12"/>
        <v>-13.579090718625602</v>
      </c>
      <c r="C412" s="1">
        <f t="shared" si="13"/>
        <v>0</v>
      </c>
    </row>
    <row r="413" spans="1:3" x14ac:dyDescent="0.25">
      <c r="A413">
        <v>41</v>
      </c>
      <c r="B413">
        <f t="shared" si="12"/>
        <v>-12.245283018867925</v>
      </c>
      <c r="C413" s="1">
        <f t="shared" si="13"/>
        <v>0</v>
      </c>
    </row>
    <row r="414" spans="1:3" x14ac:dyDescent="0.25">
      <c r="A414">
        <v>41.1</v>
      </c>
      <c r="B414">
        <f t="shared" si="12"/>
        <v>-11.153898964471651</v>
      </c>
      <c r="C414" s="1">
        <f t="shared" si="13"/>
        <v>0</v>
      </c>
    </row>
    <row r="415" spans="1:3" x14ac:dyDescent="0.25">
      <c r="A415">
        <v>41.2</v>
      </c>
      <c r="B415">
        <f t="shared" si="12"/>
        <v>-10.244332493702771</v>
      </c>
      <c r="C415" s="1">
        <f t="shared" si="13"/>
        <v>0</v>
      </c>
    </row>
    <row r="416" spans="1:3" x14ac:dyDescent="0.25">
      <c r="A416">
        <v>41.3</v>
      </c>
      <c r="B416">
        <f t="shared" si="12"/>
        <v>-9.4746255634724434</v>
      </c>
      <c r="C416" s="1">
        <f t="shared" si="13"/>
        <v>0</v>
      </c>
    </row>
    <row r="417" spans="1:3" x14ac:dyDescent="0.25">
      <c r="A417">
        <v>41.4</v>
      </c>
      <c r="B417">
        <f t="shared" si="12"/>
        <v>-8.8148081426769949</v>
      </c>
      <c r="C417" s="1">
        <f t="shared" si="13"/>
        <v>0</v>
      </c>
    </row>
    <row r="418" spans="1:3" x14ac:dyDescent="0.25">
      <c r="A418">
        <v>41.5</v>
      </c>
      <c r="B418">
        <f t="shared" si="12"/>
        <v>-8.2429022082018939</v>
      </c>
      <c r="C418" s="1">
        <f t="shared" si="13"/>
        <v>0</v>
      </c>
    </row>
    <row r="419" spans="1:3" x14ac:dyDescent="0.25">
      <c r="A419">
        <v>41.6</v>
      </c>
      <c r="B419">
        <f t="shared" si="12"/>
        <v>-7.7424242424242422</v>
      </c>
      <c r="C419" s="1">
        <f t="shared" si="13"/>
        <v>0</v>
      </c>
    </row>
    <row r="420" spans="1:3" x14ac:dyDescent="0.25">
      <c r="A420">
        <v>41.7</v>
      </c>
      <c r="B420">
        <f t="shared" si="12"/>
        <v>-7.3007692021849797</v>
      </c>
      <c r="C420" s="1">
        <f t="shared" si="13"/>
        <v>0</v>
      </c>
    </row>
    <row r="421" spans="1:3" x14ac:dyDescent="0.25">
      <c r="A421">
        <v>41.8</v>
      </c>
      <c r="B421">
        <f t="shared" si="12"/>
        <v>-6.9081331647703337</v>
      </c>
      <c r="C421" s="1">
        <f t="shared" si="13"/>
        <v>0</v>
      </c>
    </row>
    <row r="422" spans="1:3" x14ac:dyDescent="0.25">
      <c r="A422">
        <v>41.9</v>
      </c>
      <c r="B422">
        <f t="shared" si="12"/>
        <v>-6.556776190951763</v>
      </c>
      <c r="C422" s="1">
        <f t="shared" si="13"/>
        <v>0</v>
      </c>
    </row>
    <row r="423" spans="1:3" x14ac:dyDescent="0.25">
      <c r="A423">
        <v>42</v>
      </c>
      <c r="B423">
        <f t="shared" si="12"/>
        <v>-6.2405063291139236</v>
      </c>
      <c r="C423" s="1">
        <f t="shared" si="13"/>
        <v>0</v>
      </c>
    </row>
    <row r="424" spans="1:3" x14ac:dyDescent="0.25">
      <c r="A424">
        <v>42.1</v>
      </c>
      <c r="B424">
        <f t="shared" si="12"/>
        <v>-5.954311046774631</v>
      </c>
      <c r="C424" s="1">
        <f t="shared" si="13"/>
        <v>0</v>
      </c>
    </row>
    <row r="425" spans="1:3" x14ac:dyDescent="0.25">
      <c r="A425">
        <v>42.2</v>
      </c>
      <c r="B425">
        <f t="shared" si="12"/>
        <v>-5.6940891807811953</v>
      </c>
      <c r="C425" s="1">
        <f t="shared" si="13"/>
        <v>0</v>
      </c>
    </row>
    <row r="426" spans="1:3" x14ac:dyDescent="0.25">
      <c r="A426">
        <v>42.3</v>
      </c>
      <c r="B426">
        <f t="shared" si="12"/>
        <v>-5.4564528135424997</v>
      </c>
      <c r="C426" s="1">
        <f t="shared" si="13"/>
        <v>0</v>
      </c>
    </row>
    <row r="427" spans="1:3" x14ac:dyDescent="0.25">
      <c r="A427">
        <v>42.4</v>
      </c>
      <c r="B427">
        <f t="shared" si="12"/>
        <v>-5.2385786802030454</v>
      </c>
      <c r="C427" s="1">
        <f t="shared" si="13"/>
        <v>0</v>
      </c>
    </row>
    <row r="428" spans="1:3" x14ac:dyDescent="0.25">
      <c r="A428">
        <v>42.5</v>
      </c>
      <c r="B428">
        <f t="shared" si="12"/>
        <v>-5.038095238095238</v>
      </c>
      <c r="C428" s="1">
        <f t="shared" si="13"/>
        <v>0</v>
      </c>
    </row>
    <row r="429" spans="1:3" x14ac:dyDescent="0.25">
      <c r="A429">
        <v>42.6</v>
      </c>
      <c r="B429">
        <f t="shared" si="12"/>
        <v>-4.8529957970872832</v>
      </c>
      <c r="C429" s="1">
        <f t="shared" si="13"/>
        <v>0</v>
      </c>
    </row>
    <row r="430" spans="1:3" x14ac:dyDescent="0.25">
      <c r="A430">
        <v>42.7</v>
      </c>
      <c r="B430">
        <f t="shared" si="12"/>
        <v>-4.6815709542982269</v>
      </c>
      <c r="C430" s="1">
        <f t="shared" si="13"/>
        <v>0</v>
      </c>
    </row>
    <row r="431" spans="1:3" x14ac:dyDescent="0.25">
      <c r="A431">
        <v>42.8</v>
      </c>
      <c r="B431">
        <f t="shared" si="12"/>
        <v>-4.5223555070883314</v>
      </c>
      <c r="C431" s="1">
        <f t="shared" si="13"/>
        <v>0</v>
      </c>
    </row>
    <row r="432" spans="1:3" x14ac:dyDescent="0.25">
      <c r="A432">
        <v>42.9</v>
      </c>
      <c r="B432">
        <f t="shared" si="12"/>
        <v>-4.3740863495686915</v>
      </c>
      <c r="C432" s="1">
        <f t="shared" si="13"/>
        <v>0</v>
      </c>
    </row>
    <row r="433" spans="1:3" x14ac:dyDescent="0.25">
      <c r="A433">
        <v>43</v>
      </c>
      <c r="B433">
        <f t="shared" si="12"/>
        <v>-4.2356687898089174</v>
      </c>
      <c r="C433" s="1">
        <f t="shared" si="13"/>
        <v>0</v>
      </c>
    </row>
    <row r="434" spans="1:3" x14ac:dyDescent="0.25">
      <c r="A434">
        <v>43.1</v>
      </c>
      <c r="B434">
        <f t="shared" si="12"/>
        <v>-4.1061493862949483</v>
      </c>
      <c r="C434" s="1">
        <f t="shared" si="13"/>
        <v>0</v>
      </c>
    </row>
    <row r="435" spans="1:3" x14ac:dyDescent="0.25">
      <c r="A435">
        <v>43.2</v>
      </c>
      <c r="B435">
        <f t="shared" si="12"/>
        <v>-3.9846938775510203</v>
      </c>
      <c r="C435" s="1">
        <f t="shared" si="13"/>
        <v>0</v>
      </c>
    </row>
    <row r="436" spans="1:3" x14ac:dyDescent="0.25">
      <c r="A436">
        <v>43.3</v>
      </c>
      <c r="B436">
        <f t="shared" si="12"/>
        <v>-3.8705691245576377</v>
      </c>
      <c r="C436" s="1">
        <f t="shared" si="13"/>
        <v>0</v>
      </c>
    </row>
    <row r="437" spans="1:3" x14ac:dyDescent="0.25">
      <c r="A437">
        <v>43.4</v>
      </c>
      <c r="B437">
        <f t="shared" si="12"/>
        <v>-3.7631282398016674</v>
      </c>
      <c r="C437" s="1">
        <f t="shared" si="13"/>
        <v>0</v>
      </c>
    </row>
    <row r="438" spans="1:3" x14ac:dyDescent="0.25">
      <c r="A438">
        <v>43.5</v>
      </c>
      <c r="B438">
        <f t="shared" si="12"/>
        <v>-3.6617982656321315</v>
      </c>
      <c r="C438" s="1">
        <f t="shared" si="13"/>
        <v>0</v>
      </c>
    </row>
    <row r="439" spans="1:3" x14ac:dyDescent="0.25">
      <c r="A439">
        <v>43.6</v>
      </c>
      <c r="B439">
        <f t="shared" si="12"/>
        <v>-3.5660699062233592</v>
      </c>
      <c r="C439" s="1">
        <f t="shared" si="13"/>
        <v>0</v>
      </c>
    </row>
    <row r="440" spans="1:3" x14ac:dyDescent="0.25">
      <c r="A440">
        <v>43.7</v>
      </c>
      <c r="B440">
        <f t="shared" si="12"/>
        <v>-3.4754889246252012</v>
      </c>
      <c r="C440" s="1">
        <f t="shared" si="13"/>
        <v>0</v>
      </c>
    </row>
    <row r="441" spans="1:3" x14ac:dyDescent="0.25">
      <c r="A441">
        <v>43.8</v>
      </c>
      <c r="B441">
        <f t="shared" si="12"/>
        <v>-3.3896488981737316</v>
      </c>
      <c r="C441" s="1">
        <f t="shared" si="13"/>
        <v>0</v>
      </c>
    </row>
    <row r="442" spans="1:3" x14ac:dyDescent="0.25">
      <c r="A442">
        <v>43.9</v>
      </c>
      <c r="B442">
        <f t="shared" si="12"/>
        <v>-3.308185088454147</v>
      </c>
      <c r="C442" s="1">
        <f t="shared" si="13"/>
        <v>0</v>
      </c>
    </row>
    <row r="443" spans="1:3" x14ac:dyDescent="0.25">
      <c r="A443">
        <v>44</v>
      </c>
      <c r="B443">
        <f t="shared" si="12"/>
        <v>-3.2307692307692308</v>
      </c>
      <c r="C443" s="1">
        <f t="shared" si="13"/>
        <v>0</v>
      </c>
    </row>
    <row r="444" spans="1:3" x14ac:dyDescent="0.25">
      <c r="A444">
        <v>44.1</v>
      </c>
      <c r="B444">
        <f t="shared" si="12"/>
        <v>-3.1571050861246261</v>
      </c>
      <c r="C444" s="1">
        <f t="shared" si="13"/>
        <v>0</v>
      </c>
    </row>
    <row r="445" spans="1:3" x14ac:dyDescent="0.25">
      <c r="A445">
        <v>44.2</v>
      </c>
      <c r="B445">
        <f t="shared" si="12"/>
        <v>-3.0869246286447827</v>
      </c>
      <c r="C445" s="1">
        <f t="shared" si="13"/>
        <v>0</v>
      </c>
    </row>
    <row r="446" spans="1:3" x14ac:dyDescent="0.25">
      <c r="A446">
        <v>44.3</v>
      </c>
      <c r="B446">
        <f t="shared" si="12"/>
        <v>-3.0199847649773717</v>
      </c>
      <c r="C446" s="1">
        <f t="shared" si="13"/>
        <v>0</v>
      </c>
    </row>
    <row r="447" spans="1:3" x14ac:dyDescent="0.25">
      <c r="A447">
        <v>44.4</v>
      </c>
      <c r="B447">
        <f t="shared" si="12"/>
        <v>-2.9560645010516473</v>
      </c>
      <c r="C447" s="1">
        <f t="shared" si="13"/>
        <v>0</v>
      </c>
    </row>
    <row r="448" spans="1:3" x14ac:dyDescent="0.25">
      <c r="A448">
        <v>44.5</v>
      </c>
      <c r="B448">
        <f t="shared" si="12"/>
        <v>-2.894962486602358</v>
      </c>
      <c r="C448" s="1">
        <f t="shared" si="13"/>
        <v>0</v>
      </c>
    </row>
    <row r="449" spans="1:3" x14ac:dyDescent="0.25">
      <c r="A449">
        <v>44.6</v>
      </c>
      <c r="B449">
        <f t="shared" si="12"/>
        <v>-2.8364948799731406</v>
      </c>
      <c r="C449" s="1">
        <f t="shared" si="13"/>
        <v>0</v>
      </c>
    </row>
    <row r="450" spans="1:3" x14ac:dyDescent="0.25">
      <c r="A450">
        <v>44.7</v>
      </c>
      <c r="B450">
        <f t="shared" si="12"/>
        <v>-2.7804934854982122</v>
      </c>
      <c r="C450" s="1">
        <f t="shared" si="13"/>
        <v>0</v>
      </c>
    </row>
    <row r="451" spans="1:3" x14ac:dyDescent="0.25">
      <c r="A451">
        <v>44.8</v>
      </c>
      <c r="B451">
        <f t="shared" ref="B451:B514" si="14">F$4*F$8/(F$8-A451*F$6)+F$5*F$9/(F$9-A451*F$7)-1</f>
        <v>-2.7268041237113403</v>
      </c>
      <c r="C451" s="1">
        <f t="shared" si="13"/>
        <v>0</v>
      </c>
    </row>
    <row r="452" spans="1:3" x14ac:dyDescent="0.25">
      <c r="A452">
        <v>44.9</v>
      </c>
      <c r="B452">
        <f t="shared" si="14"/>
        <v>-2.6752852011210675</v>
      </c>
      <c r="C452" s="1">
        <f t="shared" si="13"/>
        <v>0</v>
      </c>
    </row>
    <row r="453" spans="1:3" x14ac:dyDescent="0.25">
      <c r="A453">
        <v>45</v>
      </c>
      <c r="B453">
        <f t="shared" si="14"/>
        <v>-2.6258064516129034</v>
      </c>
      <c r="C453" s="1">
        <f t="shared" ref="C453:C516" si="15">A453*(MAX(0, F$8/A453 - F$6))^F$4*(MAX(0, F$9/A453 - F$7))^F$5</f>
        <v>0</v>
      </c>
    </row>
    <row r="454" spans="1:3" x14ac:dyDescent="0.25">
      <c r="A454">
        <v>45.1</v>
      </c>
      <c r="B454">
        <f t="shared" si="14"/>
        <v>-2.5782478259218471</v>
      </c>
      <c r="C454" s="1">
        <f t="shared" si="15"/>
        <v>0</v>
      </c>
    </row>
    <row r="455" spans="1:3" x14ac:dyDescent="0.25">
      <c r="A455">
        <v>45.2</v>
      </c>
      <c r="B455">
        <f t="shared" si="14"/>
        <v>-2.532498509242695</v>
      </c>
      <c r="C455" s="1">
        <f t="shared" si="15"/>
        <v>0</v>
      </c>
    </row>
    <row r="456" spans="1:3" x14ac:dyDescent="0.25">
      <c r="A456">
        <v>45.3</v>
      </c>
      <c r="B456">
        <f t="shared" si="14"/>
        <v>-2.4884560500542743</v>
      </c>
      <c r="C456" s="1">
        <f t="shared" si="15"/>
        <v>0</v>
      </c>
    </row>
    <row r="457" spans="1:3" x14ac:dyDescent="0.25">
      <c r="A457">
        <v>45.4</v>
      </c>
      <c r="B457">
        <f t="shared" si="14"/>
        <v>-2.4460255857409803</v>
      </c>
      <c r="C457" s="1">
        <f t="shared" si="15"/>
        <v>0</v>
      </c>
    </row>
    <row r="458" spans="1:3" x14ac:dyDescent="0.25">
      <c r="A458">
        <v>45.5</v>
      </c>
      <c r="B458">
        <f t="shared" si="14"/>
        <v>-2.405119152691968</v>
      </c>
      <c r="C458" s="1">
        <f t="shared" si="15"/>
        <v>0</v>
      </c>
    </row>
    <row r="459" spans="1:3" x14ac:dyDescent="0.25">
      <c r="A459">
        <v>45.6</v>
      </c>
      <c r="B459">
        <f t="shared" si="14"/>
        <v>-2.3656550703182826</v>
      </c>
      <c r="C459" s="1">
        <f t="shared" si="15"/>
        <v>0</v>
      </c>
    </row>
    <row r="460" spans="1:3" x14ac:dyDescent="0.25">
      <c r="A460">
        <v>45.7</v>
      </c>
      <c r="B460">
        <f t="shared" si="14"/>
        <v>-2.3275573899102908</v>
      </c>
      <c r="C460" s="1">
        <f t="shared" si="15"/>
        <v>0</v>
      </c>
    </row>
    <row r="461" spans="1:3" x14ac:dyDescent="0.25">
      <c r="A461">
        <v>45.8</v>
      </c>
      <c r="B461">
        <f t="shared" si="14"/>
        <v>-2.290755400509862</v>
      </c>
      <c r="C461" s="1">
        <f t="shared" si="15"/>
        <v>0</v>
      </c>
    </row>
    <row r="462" spans="1:3" x14ac:dyDescent="0.25">
      <c r="A462">
        <v>45.9</v>
      </c>
      <c r="B462">
        <f t="shared" si="14"/>
        <v>-2.2551831850328314</v>
      </c>
      <c r="C462" s="1">
        <f t="shared" si="15"/>
        <v>0</v>
      </c>
    </row>
    <row r="463" spans="1:3" x14ac:dyDescent="0.25">
      <c r="A463">
        <v>46</v>
      </c>
      <c r="B463">
        <f t="shared" si="14"/>
        <v>-2.220779220779221</v>
      </c>
      <c r="C463" s="1">
        <f t="shared" si="15"/>
        <v>0</v>
      </c>
    </row>
    <row r="464" spans="1:3" x14ac:dyDescent="0.25">
      <c r="A464">
        <v>46.1</v>
      </c>
      <c r="B464">
        <f t="shared" si="14"/>
        <v>-2.1874860192375292</v>
      </c>
      <c r="C464" s="1">
        <f t="shared" si="15"/>
        <v>0</v>
      </c>
    </row>
    <row r="465" spans="1:3" x14ac:dyDescent="0.25">
      <c r="A465">
        <v>46.2</v>
      </c>
      <c r="B465">
        <f t="shared" si="14"/>
        <v>-2.1552498007466756</v>
      </c>
      <c r="C465" s="1">
        <f t="shared" si="15"/>
        <v>0</v>
      </c>
    </row>
    <row r="466" spans="1:3" x14ac:dyDescent="0.25">
      <c r="A466">
        <v>46.3</v>
      </c>
      <c r="B466">
        <f t="shared" si="14"/>
        <v>-2.1240202001425161</v>
      </c>
      <c r="C466" s="1">
        <f t="shared" si="15"/>
        <v>0</v>
      </c>
    </row>
    <row r="467" spans="1:3" x14ac:dyDescent="0.25">
      <c r="A467">
        <v>46.4</v>
      </c>
      <c r="B467">
        <f t="shared" si="14"/>
        <v>-2.09375</v>
      </c>
      <c r="C467" s="1">
        <f t="shared" si="15"/>
        <v>0</v>
      </c>
    </row>
    <row r="468" spans="1:3" x14ac:dyDescent="0.25">
      <c r="A468">
        <v>46.5</v>
      </c>
      <c r="B468">
        <f t="shared" si="14"/>
        <v>-2.0643948884991232</v>
      </c>
      <c r="C468" s="1">
        <f t="shared" si="15"/>
        <v>0</v>
      </c>
    </row>
    <row r="469" spans="1:3" x14ac:dyDescent="0.25">
      <c r="A469">
        <v>46.6</v>
      </c>
      <c r="B469">
        <f t="shared" si="14"/>
        <v>-2.0359132393030697</v>
      </c>
      <c r="C469" s="1">
        <f t="shared" si="15"/>
        <v>0</v>
      </c>
    </row>
    <row r="470" spans="1:3" x14ac:dyDescent="0.25">
      <c r="A470">
        <v>46.7</v>
      </c>
      <c r="B470">
        <f t="shared" si="14"/>
        <v>-2.0082659111487571</v>
      </c>
      <c r="C470" s="1">
        <f t="shared" si="15"/>
        <v>0</v>
      </c>
    </row>
    <row r="471" spans="1:3" x14ac:dyDescent="0.25">
      <c r="A471">
        <v>46.8</v>
      </c>
      <c r="B471">
        <f t="shared" si="14"/>
        <v>-1.9814160651205652</v>
      </c>
      <c r="C471" s="1">
        <f t="shared" si="15"/>
        <v>0</v>
      </c>
    </row>
    <row r="472" spans="1:3" x14ac:dyDescent="0.25">
      <c r="A472">
        <v>46.9</v>
      </c>
      <c r="B472">
        <f t="shared" si="14"/>
        <v>-1.9553289978133077</v>
      </c>
      <c r="C472" s="1">
        <f t="shared" si="15"/>
        <v>0</v>
      </c>
    </row>
    <row r="473" spans="1:3" x14ac:dyDescent="0.25">
      <c r="A473">
        <v>47</v>
      </c>
      <c r="B473">
        <f t="shared" si="14"/>
        <v>-1.929971988795518</v>
      </c>
      <c r="C473" s="1">
        <f t="shared" si="15"/>
        <v>0</v>
      </c>
    </row>
    <row r="474" spans="1:3" x14ac:dyDescent="0.25">
      <c r="A474">
        <v>47.1</v>
      </c>
      <c r="B474">
        <f t="shared" si="14"/>
        <v>-1.905314160963163</v>
      </c>
      <c r="C474" s="1">
        <f t="shared" si="15"/>
        <v>0</v>
      </c>
    </row>
    <row r="475" spans="1:3" x14ac:dyDescent="0.25">
      <c r="A475">
        <v>47.2</v>
      </c>
      <c r="B475">
        <f t="shared" si="14"/>
        <v>-1.881326352530541</v>
      </c>
      <c r="C475" s="1">
        <f t="shared" si="15"/>
        <v>0</v>
      </c>
    </row>
    <row r="476" spans="1:3" x14ac:dyDescent="0.25">
      <c r="A476">
        <v>47.3</v>
      </c>
      <c r="B476">
        <f t="shared" si="14"/>
        <v>-1.8579809995424819</v>
      </c>
      <c r="C476" s="1">
        <f t="shared" si="15"/>
        <v>0</v>
      </c>
    </row>
    <row r="477" spans="1:3" x14ac:dyDescent="0.25">
      <c r="A477">
        <v>47.4</v>
      </c>
      <c r="B477">
        <f t="shared" si="14"/>
        <v>-1.8352520279125786</v>
      </c>
      <c r="C477" s="1">
        <f t="shared" si="15"/>
        <v>0</v>
      </c>
    </row>
    <row r="478" spans="1:3" x14ac:dyDescent="0.25">
      <c r="A478">
        <v>47.5</v>
      </c>
      <c r="B478">
        <f t="shared" si="14"/>
        <v>-1.8131147540983608</v>
      </c>
      <c r="C478" s="1">
        <f t="shared" si="15"/>
        <v>0</v>
      </c>
    </row>
    <row r="479" spans="1:3" x14ac:dyDescent="0.25">
      <c r="A479">
        <v>47.6</v>
      </c>
      <c r="B479">
        <f t="shared" si="14"/>
        <v>-1.7915457936179031</v>
      </c>
      <c r="C479" s="1">
        <f t="shared" si="15"/>
        <v>0</v>
      </c>
    </row>
    <row r="480" spans="1:3" x14ac:dyDescent="0.25">
      <c r="A480">
        <v>47.7</v>
      </c>
      <c r="B480">
        <f t="shared" si="14"/>
        <v>-1.7705229766950055</v>
      </c>
      <c r="C480" s="1">
        <f t="shared" si="15"/>
        <v>0</v>
      </c>
    </row>
    <row r="481" spans="1:3" x14ac:dyDescent="0.25">
      <c r="A481">
        <v>47.8</v>
      </c>
      <c r="B481">
        <f t="shared" si="14"/>
        <v>-1.7500252703932073</v>
      </c>
      <c r="C481" s="1">
        <f t="shared" si="15"/>
        <v>0</v>
      </c>
    </row>
    <row r="482" spans="1:3" x14ac:dyDescent="0.25">
      <c r="A482">
        <v>47.9</v>
      </c>
      <c r="B482">
        <f t="shared" si="14"/>
        <v>-1.7300327066636707</v>
      </c>
      <c r="C482" s="1">
        <f t="shared" si="15"/>
        <v>0</v>
      </c>
    </row>
    <row r="483" spans="1:3" x14ac:dyDescent="0.25">
      <c r="A483">
        <v>48</v>
      </c>
      <c r="B483">
        <f t="shared" si="14"/>
        <v>-1.7105263157894737</v>
      </c>
      <c r="C483" s="1">
        <f t="shared" si="15"/>
        <v>0</v>
      </c>
    </row>
    <row r="484" spans="1:3" x14ac:dyDescent="0.25">
      <c r="A484">
        <v>48.1</v>
      </c>
      <c r="B484">
        <f t="shared" si="14"/>
        <v>-1.6914880647599539</v>
      </c>
      <c r="C484" s="1">
        <f t="shared" si="15"/>
        <v>0</v>
      </c>
    </row>
    <row r="485" spans="1:3" x14ac:dyDescent="0.25">
      <c r="A485">
        <v>48.2</v>
      </c>
      <c r="B485">
        <f t="shared" si="14"/>
        <v>-1.6729008001542467</v>
      </c>
      <c r="C485" s="1">
        <f t="shared" si="15"/>
        <v>0</v>
      </c>
    </row>
    <row r="486" spans="1:3" x14ac:dyDescent="0.25">
      <c r="A486">
        <v>48.3</v>
      </c>
      <c r="B486">
        <f t="shared" si="14"/>
        <v>-1.6547481951537197</v>
      </c>
      <c r="C486" s="1">
        <f t="shared" si="15"/>
        <v>0</v>
      </c>
    </row>
    <row r="487" spans="1:3" x14ac:dyDescent="0.25">
      <c r="A487">
        <v>48.4</v>
      </c>
      <c r="B487">
        <f t="shared" si="14"/>
        <v>-1.6370147003392388</v>
      </c>
      <c r="C487" s="1">
        <f t="shared" si="15"/>
        <v>0</v>
      </c>
    </row>
    <row r="488" spans="1:3" x14ac:dyDescent="0.25">
      <c r="A488">
        <v>48.5</v>
      </c>
      <c r="B488">
        <f t="shared" si="14"/>
        <v>-1.6196854979615609</v>
      </c>
      <c r="C488" s="1">
        <f t="shared" si="15"/>
        <v>0</v>
      </c>
    </row>
    <row r="489" spans="1:3" x14ac:dyDescent="0.25">
      <c r="A489">
        <v>48.6</v>
      </c>
      <c r="B489">
        <f t="shared" si="14"/>
        <v>-1.602746459402169</v>
      </c>
      <c r="C489" s="1">
        <f t="shared" si="15"/>
        <v>0</v>
      </c>
    </row>
    <row r="490" spans="1:3" x14ac:dyDescent="0.25">
      <c r="A490">
        <v>48.7</v>
      </c>
      <c r="B490">
        <f t="shared" si="14"/>
        <v>-1.5861841055678374</v>
      </c>
      <c r="C490" s="1">
        <f t="shared" si="15"/>
        <v>0</v>
      </c>
    </row>
    <row r="491" spans="1:3" x14ac:dyDescent="0.25">
      <c r="A491">
        <v>48.8</v>
      </c>
      <c r="B491">
        <f t="shared" si="14"/>
        <v>-1.5699855699855698</v>
      </c>
      <c r="C491" s="1">
        <f t="shared" si="15"/>
        <v>0</v>
      </c>
    </row>
    <row r="492" spans="1:3" x14ac:dyDescent="0.25">
      <c r="A492">
        <v>48.9</v>
      </c>
      <c r="B492">
        <f t="shared" si="14"/>
        <v>-1.5541385643855175</v>
      </c>
      <c r="C492" s="1">
        <f t="shared" si="15"/>
        <v>0</v>
      </c>
    </row>
    <row r="493" spans="1:3" x14ac:dyDescent="0.25">
      <c r="A493">
        <v>49</v>
      </c>
      <c r="B493">
        <f t="shared" si="14"/>
        <v>-1.5386313465783665</v>
      </c>
      <c r="C493" s="1">
        <f t="shared" si="15"/>
        <v>0</v>
      </c>
    </row>
    <row r="494" spans="1:3" x14ac:dyDescent="0.25">
      <c r="A494">
        <v>49.1</v>
      </c>
      <c r="B494">
        <f t="shared" si="14"/>
        <v>-1.5234526904507022</v>
      </c>
      <c r="C494" s="1">
        <f t="shared" si="15"/>
        <v>0</v>
      </c>
    </row>
    <row r="495" spans="1:3" x14ac:dyDescent="0.25">
      <c r="A495">
        <v>49.2</v>
      </c>
      <c r="B495">
        <f t="shared" si="14"/>
        <v>-1.5085918579171951</v>
      </c>
      <c r="C495" s="1">
        <f t="shared" si="15"/>
        <v>0</v>
      </c>
    </row>
    <row r="496" spans="1:3" x14ac:dyDescent="0.25">
      <c r="A496">
        <v>49.3</v>
      </c>
      <c r="B496">
        <f t="shared" si="14"/>
        <v>-1.4940385726823213</v>
      </c>
      <c r="C496" s="1">
        <f t="shared" si="15"/>
        <v>0</v>
      </c>
    </row>
    <row r="497" spans="1:3" x14ac:dyDescent="0.25">
      <c r="A497">
        <v>49.4</v>
      </c>
      <c r="B497">
        <f t="shared" si="14"/>
        <v>-1.4797829956768671</v>
      </c>
      <c r="C497" s="1">
        <f t="shared" si="15"/>
        <v>0</v>
      </c>
    </row>
    <row r="498" spans="1:3" x14ac:dyDescent="0.25">
      <c r="A498">
        <v>49.5</v>
      </c>
      <c r="B498">
        <f t="shared" si="14"/>
        <v>-1.4658157020458122</v>
      </c>
      <c r="C498" s="1">
        <f t="shared" si="15"/>
        <v>0</v>
      </c>
    </row>
    <row r="499" spans="1:3" x14ac:dyDescent="0.25">
      <c r="A499">
        <v>49.6</v>
      </c>
      <c r="B499">
        <f t="shared" si="14"/>
        <v>-1.4521276595744681</v>
      </c>
      <c r="C499" s="1">
        <f t="shared" si="15"/>
        <v>0</v>
      </c>
    </row>
    <row r="500" spans="1:3" x14ac:dyDescent="0.25">
      <c r="A500">
        <v>49.7</v>
      </c>
      <c r="B500">
        <f t="shared" si="14"/>
        <v>-1.4387102084490813</v>
      </c>
      <c r="C500" s="1">
        <f t="shared" si="15"/>
        <v>0</v>
      </c>
    </row>
    <row r="501" spans="1:3" x14ac:dyDescent="0.25">
      <c r="A501">
        <v>49.8</v>
      </c>
      <c r="B501">
        <f t="shared" si="14"/>
        <v>-1.4255550422565832</v>
      </c>
      <c r="C501" s="1">
        <f t="shared" si="15"/>
        <v>0</v>
      </c>
    </row>
    <row r="502" spans="1:3" x14ac:dyDescent="0.25">
      <c r="A502">
        <v>49.9</v>
      </c>
      <c r="B502">
        <f t="shared" si="14"/>
        <v>-1.4126541901358691</v>
      </c>
      <c r="C502" s="1">
        <f t="shared" si="15"/>
        <v>0</v>
      </c>
    </row>
    <row r="503" spans="1:3" x14ac:dyDescent="0.25">
      <c r="A503">
        <v>50</v>
      </c>
      <c r="B503">
        <f t="shared" si="14"/>
        <v>-1.4</v>
      </c>
      <c r="C503" s="1">
        <f t="shared" si="15"/>
        <v>0</v>
      </c>
    </row>
    <row r="504" spans="1:3" x14ac:dyDescent="0.25">
      <c r="A504">
        <v>50.1</v>
      </c>
      <c r="B504">
        <f t="shared" si="14"/>
        <v>-1.3875851227551039</v>
      </c>
      <c r="C504" s="1">
        <f t="shared" si="15"/>
        <v>0</v>
      </c>
    </row>
    <row r="505" spans="1:3" x14ac:dyDescent="0.25">
      <c r="A505">
        <v>50.2</v>
      </c>
      <c r="B505">
        <f t="shared" si="14"/>
        <v>-1.3754024974475771</v>
      </c>
      <c r="C505" s="1">
        <f t="shared" si="15"/>
        <v>0</v>
      </c>
    </row>
    <row r="506" spans="1:3" x14ac:dyDescent="0.25">
      <c r="A506">
        <v>50.3</v>
      </c>
      <c r="B506">
        <f t="shared" si="14"/>
        <v>-1.3634453372764948</v>
      </c>
      <c r="C506" s="1">
        <f t="shared" si="15"/>
        <v>0</v>
      </c>
    </row>
    <row r="507" spans="1:3" x14ac:dyDescent="0.25">
      <c r="A507">
        <v>50.4</v>
      </c>
      <c r="B507">
        <f t="shared" si="14"/>
        <v>-1.3517071164129986</v>
      </c>
      <c r="C507" s="1">
        <f t="shared" si="15"/>
        <v>0</v>
      </c>
    </row>
    <row r="508" spans="1:3" x14ac:dyDescent="0.25">
      <c r="A508">
        <v>50.5</v>
      </c>
      <c r="B508">
        <f t="shared" si="14"/>
        <v>-1.3401815575728619</v>
      </c>
      <c r="C508" s="1">
        <f t="shared" si="15"/>
        <v>0</v>
      </c>
    </row>
    <row r="509" spans="1:3" x14ac:dyDescent="0.25">
      <c r="A509">
        <v>50.6</v>
      </c>
      <c r="B509">
        <f t="shared" si="14"/>
        <v>-1.3288626202924907</v>
      </c>
      <c r="C509" s="1">
        <f t="shared" si="15"/>
        <v>0</v>
      </c>
    </row>
    <row r="510" spans="1:3" x14ac:dyDescent="0.25">
      <c r="A510">
        <v>50.7</v>
      </c>
      <c r="B510">
        <f t="shared" si="14"/>
        <v>-1.3177444898623483</v>
      </c>
      <c r="C510" s="1">
        <f t="shared" si="15"/>
        <v>0</v>
      </c>
    </row>
    <row r="511" spans="1:3" x14ac:dyDescent="0.25">
      <c r="A511">
        <v>50.8</v>
      </c>
      <c r="B511">
        <f t="shared" si="14"/>
        <v>-1.3068215668751861</v>
      </c>
      <c r="C511" s="1">
        <f t="shared" si="15"/>
        <v>0</v>
      </c>
    </row>
    <row r="512" spans="1:3" x14ac:dyDescent="0.25">
      <c r="A512">
        <v>50.9</v>
      </c>
      <c r="B512">
        <f t="shared" si="14"/>
        <v>-1.2960884573496023</v>
      </c>
      <c r="C512" s="1">
        <f t="shared" si="15"/>
        <v>0</v>
      </c>
    </row>
    <row r="513" spans="1:3" x14ac:dyDescent="0.25">
      <c r="A513">
        <v>51</v>
      </c>
      <c r="B513">
        <f t="shared" si="14"/>
        <v>-1.2855399633923124</v>
      </c>
      <c r="C513" s="1">
        <f t="shared" si="15"/>
        <v>0</v>
      </c>
    </row>
    <row r="514" spans="1:3" x14ac:dyDescent="0.25">
      <c r="A514">
        <v>51.1</v>
      </c>
      <c r="B514">
        <f t="shared" si="14"/>
        <v>-1.2751710743651645</v>
      </c>
      <c r="C514" s="1">
        <f t="shared" si="15"/>
        <v>0</v>
      </c>
    </row>
    <row r="515" spans="1:3" x14ac:dyDescent="0.25">
      <c r="A515">
        <v>51.2</v>
      </c>
      <c r="B515">
        <f t="shared" ref="B515:B578" si="16">F$4*F$8/(F$8-A515*F$6)+F$5*F$9/(F$9-A515*F$7)-1</f>
        <v>-1.2649769585253456</v>
      </c>
      <c r="C515" s="1">
        <f t="shared" si="15"/>
        <v>0</v>
      </c>
    </row>
    <row r="516" spans="1:3" x14ac:dyDescent="0.25">
      <c r="A516">
        <v>51.3</v>
      </c>
      <c r="B516">
        <f t="shared" si="16"/>
        <v>-1.254952955109474</v>
      </c>
      <c r="C516" s="1">
        <f t="shared" si="15"/>
        <v>0</v>
      </c>
    </row>
    <row r="517" spans="1:3" x14ac:dyDescent="0.25">
      <c r="A517">
        <v>51.4</v>
      </c>
      <c r="B517">
        <f t="shared" si="16"/>
        <v>-1.2450945668343132</v>
      </c>
      <c r="C517" s="1">
        <f t="shared" ref="C517:C580" si="17">A517*(MAX(0, F$8/A517 - F$6))^F$4*(MAX(0, F$9/A517 - F$7))^F$5</f>
        <v>0</v>
      </c>
    </row>
    <row r="518" spans="1:3" x14ac:dyDescent="0.25">
      <c r="A518">
        <v>51.5</v>
      </c>
      <c r="B518">
        <f t="shared" si="16"/>
        <v>-1.235397452788757</v>
      </c>
      <c r="C518" s="1">
        <f t="shared" si="17"/>
        <v>0</v>
      </c>
    </row>
    <row r="519" spans="1:3" x14ac:dyDescent="0.25">
      <c r="A519">
        <v>51.6</v>
      </c>
      <c r="B519">
        <f t="shared" si="16"/>
        <v>-1.2258574216934659</v>
      </c>
      <c r="C519" s="1">
        <f t="shared" si="17"/>
        <v>0</v>
      </c>
    </row>
    <row r="520" spans="1:3" x14ac:dyDescent="0.25">
      <c r="A520">
        <v>51.7</v>
      </c>
      <c r="B520">
        <f t="shared" si="16"/>
        <v>-1.2164704255061638</v>
      </c>
      <c r="C520" s="1">
        <f t="shared" si="17"/>
        <v>0</v>
      </c>
    </row>
    <row r="521" spans="1:3" x14ac:dyDescent="0.25">
      <c r="A521">
        <v>51.8</v>
      </c>
      <c r="B521">
        <f t="shared" si="16"/>
        <v>-1.2072325533520893</v>
      </c>
      <c r="C521" s="1">
        <f t="shared" si="17"/>
        <v>0</v>
      </c>
    </row>
    <row r="522" spans="1:3" x14ac:dyDescent="0.25">
      <c r="A522">
        <v>51.9</v>
      </c>
      <c r="B522">
        <f t="shared" si="16"/>
        <v>-1.1981400257604728</v>
      </c>
      <c r="C522" s="1">
        <f t="shared" si="17"/>
        <v>0</v>
      </c>
    </row>
    <row r="523" spans="1:3" x14ac:dyDescent="0.25">
      <c r="A523">
        <v>52</v>
      </c>
      <c r="B523">
        <f t="shared" si="16"/>
        <v>-1.189189189189189</v>
      </c>
      <c r="C523" s="1">
        <f t="shared" si="17"/>
        <v>0</v>
      </c>
    </row>
    <row r="524" spans="1:3" x14ac:dyDescent="0.25">
      <c r="A524">
        <v>52.1</v>
      </c>
      <c r="B524">
        <f t="shared" si="16"/>
        <v>-1.1803765108209143</v>
      </c>
      <c r="C524" s="1">
        <f t="shared" si="17"/>
        <v>0</v>
      </c>
    </row>
    <row r="525" spans="1:3" x14ac:dyDescent="0.25">
      <c r="A525">
        <v>52.2</v>
      </c>
      <c r="B525">
        <f t="shared" si="16"/>
        <v>-1.1716985736152088</v>
      </c>
      <c r="C525" s="1">
        <f t="shared" si="17"/>
        <v>0</v>
      </c>
    </row>
    <row r="526" spans="1:3" x14ac:dyDescent="0.25">
      <c r="A526">
        <v>52.3</v>
      </c>
      <c r="B526">
        <f t="shared" si="16"/>
        <v>-1.1631520716019619</v>
      </c>
      <c r="C526" s="1">
        <f t="shared" si="17"/>
        <v>0</v>
      </c>
    </row>
    <row r="527" spans="1:3" x14ac:dyDescent="0.25">
      <c r="A527">
        <v>52.4</v>
      </c>
      <c r="B527">
        <f t="shared" si="16"/>
        <v>-1.1547338054025702</v>
      </c>
      <c r="C527" s="1">
        <f t="shared" si="17"/>
        <v>0</v>
      </c>
    </row>
    <row r="528" spans="1:3" x14ac:dyDescent="0.25">
      <c r="A528">
        <v>52.5</v>
      </c>
      <c r="B528">
        <f t="shared" si="16"/>
        <v>-1.1464406779661016</v>
      </c>
      <c r="C528" s="1">
        <f t="shared" si="17"/>
        <v>0</v>
      </c>
    </row>
    <row r="529" spans="1:3" x14ac:dyDescent="0.25">
      <c r="A529">
        <v>52.6</v>
      </c>
      <c r="B529">
        <f t="shared" si="16"/>
        <v>-1.1382696905084964</v>
      </c>
      <c r="C529" s="1">
        <f t="shared" si="17"/>
        <v>0</v>
      </c>
    </row>
    <row r="530" spans="1:3" x14ac:dyDescent="0.25">
      <c r="A530">
        <v>52.7</v>
      </c>
      <c r="B530">
        <f t="shared" si="16"/>
        <v>-1.1302179386436166</v>
      </c>
      <c r="C530" s="1">
        <f t="shared" si="17"/>
        <v>0</v>
      </c>
    </row>
    <row r="531" spans="1:3" x14ac:dyDescent="0.25">
      <c r="A531">
        <v>52.8</v>
      </c>
      <c r="B531">
        <f t="shared" si="16"/>
        <v>-1.1222826086956523</v>
      </c>
      <c r="C531" s="1">
        <f t="shared" si="17"/>
        <v>0</v>
      </c>
    </row>
    <row r="532" spans="1:3" x14ac:dyDescent="0.25">
      <c r="A532">
        <v>52.9</v>
      </c>
      <c r="B532">
        <f t="shared" si="16"/>
        <v>-1.1144609741830427</v>
      </c>
      <c r="C532" s="1">
        <f t="shared" si="17"/>
        <v>0</v>
      </c>
    </row>
    <row r="533" spans="1:3" x14ac:dyDescent="0.25">
      <c r="A533">
        <v>53</v>
      </c>
      <c r="B533">
        <f t="shared" si="16"/>
        <v>-1.1067503924646782</v>
      </c>
      <c r="C533" s="1">
        <f t="shared" si="17"/>
        <v>0</v>
      </c>
    </row>
    <row r="534" spans="1:3" x14ac:dyDescent="0.25">
      <c r="A534">
        <v>53.1</v>
      </c>
      <c r="B534">
        <f t="shared" si="16"/>
        <v>-1.0991483015397088</v>
      </c>
      <c r="C534" s="1">
        <f t="shared" si="17"/>
        <v>0</v>
      </c>
    </row>
    <row r="535" spans="1:3" x14ac:dyDescent="0.25">
      <c r="A535">
        <v>53.2</v>
      </c>
      <c r="B535">
        <f t="shared" si="16"/>
        <v>-1.0916522169928164</v>
      </c>
      <c r="C535" s="1">
        <f t="shared" si="17"/>
        <v>0</v>
      </c>
    </row>
    <row r="536" spans="1:3" x14ac:dyDescent="0.25">
      <c r="A536">
        <v>53.3</v>
      </c>
      <c r="B536">
        <f t="shared" si="16"/>
        <v>-1.0842597290772944</v>
      </c>
      <c r="C536" s="1">
        <f t="shared" si="17"/>
        <v>0</v>
      </c>
    </row>
    <row r="537" spans="1:3" x14ac:dyDescent="0.25">
      <c r="A537">
        <v>53.4</v>
      </c>
      <c r="B537">
        <f t="shared" si="16"/>
        <v>-1.076968499928733</v>
      </c>
      <c r="C537" s="1">
        <f t="shared" si="17"/>
        <v>0</v>
      </c>
    </row>
    <row r="538" spans="1:3" x14ac:dyDescent="0.25">
      <c r="A538">
        <v>53.5</v>
      </c>
      <c r="B538">
        <f t="shared" si="16"/>
        <v>-1.0697762609025407</v>
      </c>
      <c r="C538" s="1">
        <f t="shared" si="17"/>
        <v>0</v>
      </c>
    </row>
    <row r="539" spans="1:3" x14ac:dyDescent="0.25">
      <c r="A539">
        <v>53.6</v>
      </c>
      <c r="B539">
        <f t="shared" si="16"/>
        <v>-1.0626808100289296</v>
      </c>
      <c r="C539" s="1">
        <f t="shared" si="17"/>
        <v>0</v>
      </c>
    </row>
    <row r="540" spans="1:3" x14ac:dyDescent="0.25">
      <c r="A540">
        <v>53.7</v>
      </c>
      <c r="B540">
        <f t="shared" si="16"/>
        <v>-1.0556800095793566</v>
      </c>
      <c r="C540" s="1">
        <f t="shared" si="17"/>
        <v>0</v>
      </c>
    </row>
    <row r="541" spans="1:3" x14ac:dyDescent="0.25">
      <c r="A541">
        <v>53.8</v>
      </c>
      <c r="B541">
        <f t="shared" si="16"/>
        <v>-1.0487717837387736</v>
      </c>
      <c r="C541" s="1">
        <f t="shared" si="17"/>
        <v>0</v>
      </c>
    </row>
    <row r="542" spans="1:3" x14ac:dyDescent="0.25">
      <c r="A542">
        <v>53.9</v>
      </c>
      <c r="B542">
        <f t="shared" si="16"/>
        <v>-1.0419541163783552</v>
      </c>
      <c r="C542" s="1">
        <f t="shared" si="17"/>
        <v>0</v>
      </c>
    </row>
    <row r="543" spans="1:3" x14ac:dyDescent="0.25">
      <c r="A543">
        <v>54</v>
      </c>
      <c r="B543">
        <f t="shared" si="16"/>
        <v>-1.0352250489236789</v>
      </c>
      <c r="C543" s="1">
        <f t="shared" si="17"/>
        <v>0</v>
      </c>
    </row>
    <row r="544" spans="1:3" x14ac:dyDescent="0.25">
      <c r="A544">
        <v>54.1</v>
      </c>
      <c r="B544">
        <f t="shared" si="16"/>
        <v>-1.0285826783136218</v>
      </c>
      <c r="C544" s="1">
        <f t="shared" si="17"/>
        <v>0</v>
      </c>
    </row>
    <row r="545" spans="1:3" x14ac:dyDescent="0.25">
      <c r="A545">
        <v>54.2</v>
      </c>
      <c r="B545">
        <f t="shared" si="16"/>
        <v>-1.0220251550454993</v>
      </c>
      <c r="C545" s="1">
        <f t="shared" si="17"/>
        <v>0</v>
      </c>
    </row>
    <row r="546" spans="1:3" x14ac:dyDescent="0.25">
      <c r="A546">
        <v>54.3</v>
      </c>
      <c r="B546">
        <f t="shared" si="16"/>
        <v>-1.0155506813022255</v>
      </c>
      <c r="C546" s="1">
        <f t="shared" si="17"/>
        <v>0</v>
      </c>
    </row>
    <row r="547" spans="1:3" x14ac:dyDescent="0.25">
      <c r="A547">
        <v>54.4</v>
      </c>
      <c r="B547">
        <f t="shared" si="16"/>
        <v>-1.0091575091575091</v>
      </c>
      <c r="C547" s="1">
        <f t="shared" si="17"/>
        <v>0</v>
      </c>
    </row>
    <row r="548" spans="1:3" x14ac:dyDescent="0.25">
      <c r="A548">
        <v>54.5</v>
      </c>
      <c r="B548">
        <f t="shared" si="16"/>
        <v>-1.0028439388553148</v>
      </c>
      <c r="C548" s="1">
        <f t="shared" si="17"/>
        <v>0</v>
      </c>
    </row>
    <row r="549" spans="1:3" x14ac:dyDescent="0.25">
      <c r="A549">
        <v>54.6</v>
      </c>
      <c r="B549">
        <f t="shared" si="16"/>
        <v>-0.99660831716003084</v>
      </c>
      <c r="C549" s="1">
        <f t="shared" si="17"/>
        <v>0</v>
      </c>
    </row>
    <row r="550" spans="1:3" x14ac:dyDescent="0.25">
      <c r="A550">
        <v>54.7</v>
      </c>
      <c r="B550">
        <f t="shared" si="16"/>
        <v>-0.99044903577397925</v>
      </c>
      <c r="C550" s="1">
        <f t="shared" si="17"/>
        <v>0</v>
      </c>
    </row>
    <row r="551" spans="1:3" x14ac:dyDescent="0.25">
      <c r="A551">
        <v>54.8</v>
      </c>
      <c r="B551">
        <f t="shared" si="16"/>
        <v>-0.98436452981907541</v>
      </c>
      <c r="C551" s="1">
        <f t="shared" si="17"/>
        <v>0</v>
      </c>
    </row>
    <row r="552" spans="1:3" x14ac:dyDescent="0.25">
      <c r="A552">
        <v>54.9</v>
      </c>
      <c r="B552">
        <f t="shared" si="16"/>
        <v>-0.97835327637963165</v>
      </c>
      <c r="C552" s="1">
        <f t="shared" si="17"/>
        <v>0</v>
      </c>
    </row>
    <row r="553" spans="1:3" x14ac:dyDescent="0.25">
      <c r="A553">
        <v>55</v>
      </c>
      <c r="B553">
        <f t="shared" si="16"/>
        <v>-0.97241379310344833</v>
      </c>
      <c r="C553" s="1">
        <f t="shared" si="17"/>
        <v>0</v>
      </c>
    </row>
    <row r="554" spans="1:3" x14ac:dyDescent="0.25">
      <c r="A554">
        <v>55.1</v>
      </c>
      <c r="B554">
        <f t="shared" si="16"/>
        <v>-0.96654463685848646</v>
      </c>
      <c r="C554" s="1">
        <f t="shared" si="17"/>
        <v>0</v>
      </c>
    </row>
    <row r="555" spans="1:3" x14ac:dyDescent="0.25">
      <c r="A555">
        <v>55.2</v>
      </c>
      <c r="B555">
        <f t="shared" si="16"/>
        <v>-0.96074440244257053</v>
      </c>
      <c r="C555" s="1">
        <f t="shared" si="17"/>
        <v>0</v>
      </c>
    </row>
    <row r="556" spans="1:3" x14ac:dyDescent="0.25">
      <c r="A556">
        <v>55.3</v>
      </c>
      <c r="B556">
        <f t="shared" si="16"/>
        <v>-0.95501172134368606</v>
      </c>
      <c r="C556" s="1">
        <f t="shared" si="17"/>
        <v>0</v>
      </c>
    </row>
    <row r="557" spans="1:3" x14ac:dyDescent="0.25">
      <c r="A557">
        <v>55.4</v>
      </c>
      <c r="B557">
        <f t="shared" si="16"/>
        <v>-0.94934526054858015</v>
      </c>
      <c r="C557" s="1">
        <f t="shared" si="17"/>
        <v>0</v>
      </c>
    </row>
    <row r="558" spans="1:3" x14ac:dyDescent="0.25">
      <c r="A558">
        <v>55.5</v>
      </c>
      <c r="B558">
        <f t="shared" si="16"/>
        <v>-0.94374372139747742</v>
      </c>
      <c r="C558" s="1">
        <f t="shared" si="17"/>
        <v>0</v>
      </c>
    </row>
    <row r="559" spans="1:3" x14ac:dyDescent="0.25">
      <c r="A559">
        <v>55.6</v>
      </c>
      <c r="B559">
        <f t="shared" si="16"/>
        <v>-0.93820583848284678</v>
      </c>
      <c r="C559" s="1">
        <f t="shared" si="17"/>
        <v>0</v>
      </c>
    </row>
    <row r="560" spans="1:3" x14ac:dyDescent="0.25">
      <c r="A560">
        <v>55.7</v>
      </c>
      <c r="B560">
        <f t="shared" si="16"/>
        <v>-0.93273037859025121</v>
      </c>
      <c r="C560" s="1">
        <f t="shared" si="17"/>
        <v>0</v>
      </c>
    </row>
    <row r="561" spans="1:3" x14ac:dyDescent="0.25">
      <c r="A561">
        <v>55.8</v>
      </c>
      <c r="B561">
        <f t="shared" si="16"/>
        <v>-0.92731613967941862</v>
      </c>
      <c r="C561" s="1">
        <f t="shared" si="17"/>
        <v>0</v>
      </c>
    </row>
    <row r="562" spans="1:3" x14ac:dyDescent="0.25">
      <c r="A562">
        <v>55.9</v>
      </c>
      <c r="B562">
        <f t="shared" si="16"/>
        <v>-0.9219619499037619</v>
      </c>
      <c r="C562" s="1">
        <f t="shared" si="17"/>
        <v>0</v>
      </c>
    </row>
    <row r="563" spans="1:3" x14ac:dyDescent="0.25">
      <c r="A563">
        <v>56</v>
      </c>
      <c r="B563">
        <f t="shared" si="16"/>
        <v>-0.91666666666666663</v>
      </c>
      <c r="C563" s="1">
        <f t="shared" si="17"/>
        <v>0</v>
      </c>
    </row>
    <row r="564" spans="1:3" x14ac:dyDescent="0.25">
      <c r="A564">
        <v>56.1</v>
      </c>
      <c r="B564">
        <f t="shared" si="16"/>
        <v>-0.91142917571294757</v>
      </c>
      <c r="C564" s="1">
        <f t="shared" si="17"/>
        <v>0</v>
      </c>
    </row>
    <row r="565" spans="1:3" x14ac:dyDescent="0.25">
      <c r="A565">
        <v>56.2</v>
      </c>
      <c r="B565">
        <f t="shared" si="16"/>
        <v>-0.90624839025395343</v>
      </c>
      <c r="C565" s="1">
        <f t="shared" si="17"/>
        <v>0</v>
      </c>
    </row>
    <row r="566" spans="1:3" x14ac:dyDescent="0.25">
      <c r="A566">
        <v>56.3</v>
      </c>
      <c r="B566">
        <f t="shared" si="16"/>
        <v>-0.90112325012487671</v>
      </c>
      <c r="C566" s="1">
        <f t="shared" si="17"/>
        <v>0</v>
      </c>
    </row>
    <row r="567" spans="1:3" x14ac:dyDescent="0.25">
      <c r="A567">
        <v>56.4</v>
      </c>
      <c r="B567">
        <f t="shared" si="16"/>
        <v>-0.89605272097289224</v>
      </c>
      <c r="C567" s="1">
        <f t="shared" si="17"/>
        <v>0</v>
      </c>
    </row>
    <row r="568" spans="1:3" x14ac:dyDescent="0.25">
      <c r="A568">
        <v>56.5</v>
      </c>
      <c r="B568">
        <f t="shared" si="16"/>
        <v>-0.89103579347481787</v>
      </c>
      <c r="C568" s="1">
        <f t="shared" si="17"/>
        <v>0</v>
      </c>
    </row>
    <row r="569" spans="1:3" x14ac:dyDescent="0.25">
      <c r="A569">
        <v>56.6</v>
      </c>
      <c r="B569">
        <f t="shared" si="16"/>
        <v>-0.88607148258305179</v>
      </c>
      <c r="C569" s="1">
        <f t="shared" si="17"/>
        <v>0</v>
      </c>
    </row>
    <row r="570" spans="1:3" x14ac:dyDescent="0.25">
      <c r="A570">
        <v>56.7</v>
      </c>
      <c r="B570">
        <f t="shared" si="16"/>
        <v>-0.88115882679860091</v>
      </c>
      <c r="C570" s="1">
        <f t="shared" si="17"/>
        <v>0</v>
      </c>
    </row>
    <row r="571" spans="1:3" x14ac:dyDescent="0.25">
      <c r="A571">
        <v>56.8</v>
      </c>
      <c r="B571">
        <f t="shared" si="16"/>
        <v>-0.87629688747007184</v>
      </c>
      <c r="C571" s="1">
        <f t="shared" si="17"/>
        <v>0</v>
      </c>
    </row>
    <row r="572" spans="1:3" x14ac:dyDescent="0.25">
      <c r="A572">
        <v>56.9</v>
      </c>
      <c r="B572">
        <f t="shared" si="16"/>
        <v>-0.87148474811754928</v>
      </c>
      <c r="C572" s="1">
        <f t="shared" si="17"/>
        <v>0</v>
      </c>
    </row>
    <row r="573" spans="1:3" x14ac:dyDescent="0.25">
      <c r="A573">
        <v>57</v>
      </c>
      <c r="B573">
        <f t="shared" si="16"/>
        <v>-0.86672151378033735</v>
      </c>
      <c r="C573" s="1">
        <f t="shared" si="17"/>
        <v>0</v>
      </c>
    </row>
    <row r="574" spans="1:3" x14ac:dyDescent="0.25">
      <c r="A574">
        <v>57.1</v>
      </c>
      <c r="B574">
        <f t="shared" si="16"/>
        <v>-0.86200631038758546</v>
      </c>
      <c r="C574" s="1">
        <f t="shared" si="17"/>
        <v>0</v>
      </c>
    </row>
    <row r="575" spans="1:3" x14ac:dyDescent="0.25">
      <c r="A575">
        <v>57.2</v>
      </c>
      <c r="B575">
        <f t="shared" si="16"/>
        <v>-0.85733828415086966</v>
      </c>
      <c r="C575" s="1">
        <f t="shared" si="17"/>
        <v>0</v>
      </c>
    </row>
    <row r="576" spans="1:3" x14ac:dyDescent="0.25">
      <c r="A576">
        <v>57.3</v>
      </c>
      <c r="B576">
        <f t="shared" si="16"/>
        <v>-0.85271660097783863</v>
      </c>
      <c r="C576" s="1">
        <f t="shared" si="17"/>
        <v>0</v>
      </c>
    </row>
    <row r="577" spans="1:3" x14ac:dyDescent="0.25">
      <c r="A577">
        <v>57.4</v>
      </c>
      <c r="B577">
        <f t="shared" si="16"/>
        <v>-0.84814044590607929</v>
      </c>
      <c r="C577" s="1">
        <f t="shared" si="17"/>
        <v>0</v>
      </c>
    </row>
    <row r="578" spans="1:3" x14ac:dyDescent="0.25">
      <c r="A578">
        <v>57.5</v>
      </c>
      <c r="B578">
        <f t="shared" si="16"/>
        <v>-0.84360902255639103</v>
      </c>
      <c r="C578" s="1">
        <f t="shared" si="17"/>
        <v>0</v>
      </c>
    </row>
    <row r="579" spans="1:3" x14ac:dyDescent="0.25">
      <c r="A579">
        <v>57.6</v>
      </c>
      <c r="B579">
        <f t="shared" ref="B579:B642" si="18">F$4*F$8/(F$8-A579*F$6)+F$5*F$9/(F$9-A579*F$7)-1</f>
        <v>-0.83912155260469856</v>
      </c>
      <c r="C579" s="1">
        <f t="shared" si="17"/>
        <v>0</v>
      </c>
    </row>
    <row r="580" spans="1:3" x14ac:dyDescent="0.25">
      <c r="A580">
        <v>57.7</v>
      </c>
      <c r="B580">
        <f t="shared" si="18"/>
        <v>-0.8346772752718653</v>
      </c>
      <c r="C580" s="1">
        <f t="shared" si="17"/>
        <v>0</v>
      </c>
    </row>
    <row r="581" spans="1:3" x14ac:dyDescent="0.25">
      <c r="A581">
        <v>57.8</v>
      </c>
      <c r="B581">
        <f t="shared" si="18"/>
        <v>-0.8302754468307022</v>
      </c>
      <c r="C581" s="1">
        <f t="shared" ref="C581:C644" si="19">A581*(MAX(0, F$8/A581 - F$6))^F$4*(MAX(0, F$9/A581 - F$7))^F$5</f>
        <v>0</v>
      </c>
    </row>
    <row r="582" spans="1:3" x14ac:dyDescent="0.25">
      <c r="A582">
        <v>57.9</v>
      </c>
      <c r="B582">
        <f t="shared" si="18"/>
        <v>-0.82591534012950196</v>
      </c>
      <c r="C582" s="1">
        <f t="shared" si="19"/>
        <v>0</v>
      </c>
    </row>
    <row r="583" spans="1:3" x14ac:dyDescent="0.25">
      <c r="A583">
        <v>58</v>
      </c>
      <c r="B583">
        <f t="shared" si="18"/>
        <v>-0.82159624413145538</v>
      </c>
      <c r="C583" s="1">
        <f t="shared" si="19"/>
        <v>0</v>
      </c>
    </row>
    <row r="584" spans="1:3" x14ac:dyDescent="0.25">
      <c r="A584">
        <v>58.1</v>
      </c>
      <c r="B584">
        <f t="shared" si="18"/>
        <v>-0.81731746346933287</v>
      </c>
      <c r="C584" s="1">
        <f t="shared" si="19"/>
        <v>0</v>
      </c>
    </row>
    <row r="585" spans="1:3" x14ac:dyDescent="0.25">
      <c r="A585">
        <v>58.2</v>
      </c>
      <c r="B585">
        <f t="shared" si="18"/>
        <v>-0.81307831801484831</v>
      </c>
      <c r="C585" s="1">
        <f t="shared" si="19"/>
        <v>0</v>
      </c>
    </row>
    <row r="586" spans="1:3" x14ac:dyDescent="0.25">
      <c r="A586">
        <v>58.3</v>
      </c>
      <c r="B586">
        <f t="shared" si="18"/>
        <v>-0.80887814246214007</v>
      </c>
      <c r="C586" s="1">
        <f t="shared" si="19"/>
        <v>0</v>
      </c>
    </row>
    <row r="587" spans="1:3" x14ac:dyDescent="0.25">
      <c r="A587">
        <v>58.4</v>
      </c>
      <c r="B587">
        <f t="shared" si="18"/>
        <v>-0.80471628592483424</v>
      </c>
      <c r="C587" s="1">
        <f t="shared" si="19"/>
        <v>0</v>
      </c>
    </row>
    <row r="588" spans="1:3" x14ac:dyDescent="0.25">
      <c r="A588">
        <v>58.5</v>
      </c>
      <c r="B588">
        <f t="shared" si="18"/>
        <v>-0.80059211154617516</v>
      </c>
      <c r="C588" s="1">
        <f t="shared" si="19"/>
        <v>0</v>
      </c>
    </row>
    <row r="589" spans="1:3" x14ac:dyDescent="0.25">
      <c r="A589">
        <v>58.6</v>
      </c>
      <c r="B589">
        <f t="shared" si="18"/>
        <v>-0.79650499612173198</v>
      </c>
      <c r="C589" s="1">
        <f t="shared" si="19"/>
        <v>0</v>
      </c>
    </row>
    <row r="590" spans="1:3" x14ac:dyDescent="0.25">
      <c r="A590">
        <v>58.7</v>
      </c>
      <c r="B590">
        <f t="shared" si="18"/>
        <v>-0.79245432973420982</v>
      </c>
      <c r="C590" s="1">
        <f t="shared" si="19"/>
        <v>0</v>
      </c>
    </row>
    <row r="591" spans="1:3" x14ac:dyDescent="0.25">
      <c r="A591">
        <v>58.8</v>
      </c>
      <c r="B591">
        <f t="shared" si="18"/>
        <v>-0.78843951539991575</v>
      </c>
      <c r="C591" s="1">
        <f t="shared" si="19"/>
        <v>0</v>
      </c>
    </row>
    <row r="592" spans="1:3" x14ac:dyDescent="0.25">
      <c r="A592">
        <v>58.9</v>
      </c>
      <c r="B592">
        <f t="shared" si="18"/>
        <v>-0.78445996872644641</v>
      </c>
      <c r="C592" s="1">
        <f t="shared" si="19"/>
        <v>0</v>
      </c>
    </row>
    <row r="593" spans="1:3" x14ac:dyDescent="0.25">
      <c r="A593">
        <v>59</v>
      </c>
      <c r="B593">
        <f t="shared" si="18"/>
        <v>-0.78051511758118697</v>
      </c>
      <c r="C593" s="1">
        <f t="shared" si="19"/>
        <v>0</v>
      </c>
    </row>
    <row r="594" spans="1:3" x14ac:dyDescent="0.25">
      <c r="A594">
        <v>59.1</v>
      </c>
      <c r="B594">
        <f t="shared" si="18"/>
        <v>-0.77660440177022061</v>
      </c>
      <c r="C594" s="1">
        <f t="shared" si="19"/>
        <v>0</v>
      </c>
    </row>
    <row r="595" spans="1:3" x14ac:dyDescent="0.25">
      <c r="A595">
        <v>59.2</v>
      </c>
      <c r="B595">
        <f t="shared" si="18"/>
        <v>-0.77272727272727271</v>
      </c>
      <c r="C595" s="1">
        <f t="shared" si="19"/>
        <v>0</v>
      </c>
    </row>
    <row r="596" spans="1:3" x14ac:dyDescent="0.25">
      <c r="A596">
        <v>59.3</v>
      </c>
      <c r="B596">
        <f t="shared" si="18"/>
        <v>-0.76888319321232479</v>
      </c>
      <c r="C596" s="1">
        <f t="shared" si="19"/>
        <v>0</v>
      </c>
    </row>
    <row r="597" spans="1:3" x14ac:dyDescent="0.25">
      <c r="A597">
        <v>59.4</v>
      </c>
      <c r="B597">
        <f t="shared" si="18"/>
        <v>-0.76507163701954806</v>
      </c>
      <c r="C597" s="1">
        <f t="shared" si="19"/>
        <v>0</v>
      </c>
    </row>
    <row r="598" spans="1:3" x14ac:dyDescent="0.25">
      <c r="A598">
        <v>59.5</v>
      </c>
      <c r="B598">
        <f t="shared" si="18"/>
        <v>-0.76129208869422393</v>
      </c>
      <c r="C598" s="1">
        <f t="shared" si="19"/>
        <v>0</v>
      </c>
    </row>
    <row r="599" spans="1:3" x14ac:dyDescent="0.25">
      <c r="A599">
        <v>59.6</v>
      </c>
      <c r="B599">
        <f t="shared" si="18"/>
        <v>-0.75754404325832891</v>
      </c>
      <c r="C599" s="1">
        <f t="shared" si="19"/>
        <v>0</v>
      </c>
    </row>
    <row r="600" spans="1:3" x14ac:dyDescent="0.25">
      <c r="A600">
        <v>59.7</v>
      </c>
      <c r="B600">
        <f t="shared" si="18"/>
        <v>-0.75382700594447716</v>
      </c>
      <c r="C600" s="1">
        <f t="shared" si="19"/>
        <v>0</v>
      </c>
    </row>
    <row r="601" spans="1:3" x14ac:dyDescent="0.25">
      <c r="A601">
        <v>59.8</v>
      </c>
      <c r="B601">
        <f t="shared" si="18"/>
        <v>-0.7501404919379242</v>
      </c>
      <c r="C601" s="1">
        <f t="shared" si="19"/>
        <v>0</v>
      </c>
    </row>
    <row r="602" spans="1:3" x14ac:dyDescent="0.25">
      <c r="A602">
        <v>59.9</v>
      </c>
      <c r="B602">
        <f t="shared" si="18"/>
        <v>-0.74648402612634901</v>
      </c>
      <c r="C602" s="1">
        <f t="shared" si="19"/>
        <v>0</v>
      </c>
    </row>
    <row r="603" spans="1:3" x14ac:dyDescent="0.25">
      <c r="A603">
        <v>60</v>
      </c>
      <c r="B603">
        <f t="shared" si="18"/>
        <v>-0.74285714285714288</v>
      </c>
      <c r="C603" s="1">
        <f t="shared" si="19"/>
        <v>0</v>
      </c>
    </row>
    <row r="604" spans="1:3" x14ac:dyDescent="0.25">
      <c r="A604">
        <v>60.1</v>
      </c>
      <c r="B604">
        <f t="shared" si="18"/>
        <v>-0.7392593857019405</v>
      </c>
      <c r="C604" s="1">
        <f t="shared" si="19"/>
        <v>0</v>
      </c>
    </row>
    <row r="605" spans="1:3" x14ac:dyDescent="0.25">
      <c r="A605">
        <v>60.2</v>
      </c>
      <c r="B605">
        <f t="shared" si="18"/>
        <v>-0.73569030722814766</v>
      </c>
      <c r="C605" s="1">
        <f t="shared" si="19"/>
        <v>0</v>
      </c>
    </row>
    <row r="606" spans="1:3" x14ac:dyDescent="0.25">
      <c r="A606">
        <v>60.3</v>
      </c>
      <c r="B606">
        <f t="shared" si="18"/>
        <v>-0.73214946877721798</v>
      </c>
      <c r="C606" s="1">
        <f t="shared" si="19"/>
        <v>0</v>
      </c>
    </row>
    <row r="607" spans="1:3" x14ac:dyDescent="0.25">
      <c r="A607">
        <v>60.4</v>
      </c>
      <c r="B607">
        <f t="shared" si="18"/>
        <v>-0.72863644024945229</v>
      </c>
      <c r="C607" s="1">
        <f t="shared" si="19"/>
        <v>0</v>
      </c>
    </row>
    <row r="608" spans="1:3" x14ac:dyDescent="0.25">
      <c r="A608">
        <v>60.5</v>
      </c>
      <c r="B608">
        <f t="shared" si="18"/>
        <v>-0.72515079989509568</v>
      </c>
      <c r="C608" s="1">
        <f t="shared" si="19"/>
        <v>0</v>
      </c>
    </row>
    <row r="609" spans="1:3" x14ac:dyDescent="0.25">
      <c r="A609">
        <v>60.6</v>
      </c>
      <c r="B609">
        <f t="shared" si="18"/>
        <v>-0.72169213411151811</v>
      </c>
      <c r="C609" s="1">
        <f t="shared" si="19"/>
        <v>0</v>
      </c>
    </row>
    <row r="610" spans="1:3" x14ac:dyDescent="0.25">
      <c r="A610">
        <v>60.7</v>
      </c>
      <c r="B610">
        <f t="shared" si="18"/>
        <v>-0.71826003724627274</v>
      </c>
      <c r="C610" s="1">
        <f t="shared" si="19"/>
        <v>0</v>
      </c>
    </row>
    <row r="611" spans="1:3" x14ac:dyDescent="0.25">
      <c r="A611">
        <v>60.8</v>
      </c>
      <c r="B611">
        <f t="shared" si="18"/>
        <v>-0.71485411140583555</v>
      </c>
      <c r="C611" s="1">
        <f t="shared" si="19"/>
        <v>0</v>
      </c>
    </row>
    <row r="612" spans="1:3" x14ac:dyDescent="0.25">
      <c r="A612">
        <v>60.9</v>
      </c>
      <c r="B612">
        <f t="shared" si="18"/>
        <v>-0.7114739662698345</v>
      </c>
      <c r="C612" s="1">
        <f t="shared" si="19"/>
        <v>0</v>
      </c>
    </row>
    <row r="613" spans="1:3" x14ac:dyDescent="0.25">
      <c r="A613">
        <v>61</v>
      </c>
      <c r="B613">
        <f t="shared" si="18"/>
        <v>-0.70811921891058582</v>
      </c>
      <c r="C613" s="1">
        <f t="shared" si="19"/>
        <v>0</v>
      </c>
    </row>
    <row r="614" spans="1:3" x14ac:dyDescent="0.25">
      <c r="A614">
        <v>61.1</v>
      </c>
      <c r="B614">
        <f t="shared" si="18"/>
        <v>-0.70478949361776178</v>
      </c>
      <c r="C614" s="1">
        <f t="shared" si="19"/>
        <v>0</v>
      </c>
    </row>
    <row r="615" spans="1:3" x14ac:dyDescent="0.25">
      <c r="A615">
        <v>61.2</v>
      </c>
      <c r="B615">
        <f t="shared" si="18"/>
        <v>-0.70148442172801906</v>
      </c>
      <c r="C615" s="1">
        <f t="shared" si="19"/>
        <v>0</v>
      </c>
    </row>
    <row r="616" spans="1:3" x14ac:dyDescent="0.25">
      <c r="A616">
        <v>61.3</v>
      </c>
      <c r="B616">
        <f t="shared" si="18"/>
        <v>-0.69820364145942715</v>
      </c>
      <c r="C616" s="1">
        <f t="shared" si="19"/>
        <v>0</v>
      </c>
    </row>
    <row r="617" spans="1:3" x14ac:dyDescent="0.25">
      <c r="A617">
        <v>61.4</v>
      </c>
      <c r="B617">
        <f t="shared" si="18"/>
        <v>-0.69494679775053603</v>
      </c>
      <c r="C617" s="1">
        <f t="shared" si="19"/>
        <v>0</v>
      </c>
    </row>
    <row r="618" spans="1:3" x14ac:dyDescent="0.25">
      <c r="A618">
        <v>61.5</v>
      </c>
      <c r="B618">
        <f t="shared" si="18"/>
        <v>-0.69171354210393754</v>
      </c>
      <c r="C618" s="1">
        <f t="shared" si="19"/>
        <v>0</v>
      </c>
    </row>
    <row r="619" spans="1:3" x14ac:dyDescent="0.25">
      <c r="A619">
        <v>61.6</v>
      </c>
      <c r="B619">
        <f t="shared" si="18"/>
        <v>-0.68850353243416829</v>
      </c>
      <c r="C619" s="1">
        <f t="shared" si="19"/>
        <v>0</v>
      </c>
    </row>
    <row r="620" spans="1:3" x14ac:dyDescent="0.25">
      <c r="A620">
        <v>61.7</v>
      </c>
      <c r="B620">
        <f t="shared" si="18"/>
        <v>-0.6853164329198197</v>
      </c>
      <c r="C620" s="1">
        <f t="shared" si="19"/>
        <v>0</v>
      </c>
    </row>
    <row r="621" spans="1:3" x14ac:dyDescent="0.25">
      <c r="A621">
        <v>61.8</v>
      </c>
      <c r="B621">
        <f t="shared" si="18"/>
        <v>-0.68215191385971674</v>
      </c>
      <c r="C621" s="1">
        <f t="shared" si="19"/>
        <v>0</v>
      </c>
    </row>
    <row r="622" spans="1:3" x14ac:dyDescent="0.25">
      <c r="A622">
        <v>61.9</v>
      </c>
      <c r="B622">
        <f t="shared" si="18"/>
        <v>-0.67900965153303638</v>
      </c>
      <c r="C622" s="1">
        <f t="shared" si="19"/>
        <v>0</v>
      </c>
    </row>
    <row r="623" spans="1:3" x14ac:dyDescent="0.25">
      <c r="A623">
        <v>62</v>
      </c>
      <c r="B623">
        <f t="shared" si="18"/>
        <v>-0.67588932806324109</v>
      </c>
      <c r="C623" s="1">
        <f t="shared" si="19"/>
        <v>0</v>
      </c>
    </row>
    <row r="624" spans="1:3" x14ac:dyDescent="0.25">
      <c r="A624">
        <v>62.1</v>
      </c>
      <c r="B624">
        <f t="shared" si="18"/>
        <v>-0.67279063128570438</v>
      </c>
      <c r="C624" s="1">
        <f t="shared" si="19"/>
        <v>0</v>
      </c>
    </row>
    <row r="625" spans="1:3" x14ac:dyDescent="0.25">
      <c r="A625">
        <v>62.2</v>
      </c>
      <c r="B625">
        <f t="shared" si="18"/>
        <v>-0.66971325461891495</v>
      </c>
      <c r="C625" s="1">
        <f t="shared" si="19"/>
        <v>0</v>
      </c>
    </row>
    <row r="626" spans="1:3" x14ac:dyDescent="0.25">
      <c r="A626">
        <v>62.3</v>
      </c>
      <c r="B626">
        <f t="shared" si="18"/>
        <v>-0.66665689693914443</v>
      </c>
      <c r="C626" s="1">
        <f t="shared" si="19"/>
        <v>0</v>
      </c>
    </row>
    <row r="627" spans="1:3" x14ac:dyDescent="0.25">
      <c r="A627">
        <v>62.4</v>
      </c>
      <c r="B627">
        <f t="shared" si="18"/>
        <v>-0.66362126245847175</v>
      </c>
      <c r="C627" s="1">
        <f t="shared" si="19"/>
        <v>0</v>
      </c>
    </row>
    <row r="628" spans="1:3" x14ac:dyDescent="0.25">
      <c r="A628">
        <v>62.5</v>
      </c>
      <c r="B628">
        <f t="shared" si="18"/>
        <v>-0.66060606060606064</v>
      </c>
      <c r="C628" s="1">
        <f t="shared" si="19"/>
        <v>0</v>
      </c>
    </row>
    <row r="629" spans="1:3" x14ac:dyDescent="0.25">
      <c r="A629">
        <v>62.6</v>
      </c>
      <c r="B629">
        <f t="shared" si="18"/>
        <v>-0.65761100591258648</v>
      </c>
      <c r="C629" s="1">
        <f t="shared" si="19"/>
        <v>0</v>
      </c>
    </row>
    <row r="630" spans="1:3" x14ac:dyDescent="0.25">
      <c r="A630">
        <v>62.7</v>
      </c>
      <c r="B630">
        <f t="shared" si="18"/>
        <v>-0.65463581789771907</v>
      </c>
      <c r="C630" s="1">
        <f t="shared" si="19"/>
        <v>0</v>
      </c>
    </row>
    <row r="631" spans="1:3" x14ac:dyDescent="0.25">
      <c r="A631">
        <v>62.8</v>
      </c>
      <c r="B631">
        <f t="shared" si="18"/>
        <v>-0.65168022096056466</v>
      </c>
      <c r="C631" s="1">
        <f t="shared" si="19"/>
        <v>0</v>
      </c>
    </row>
    <row r="632" spans="1:3" x14ac:dyDescent="0.25">
      <c r="A632">
        <v>62.9</v>
      </c>
      <c r="B632">
        <f t="shared" si="18"/>
        <v>-0.64874394427297832</v>
      </c>
      <c r="C632" s="1">
        <f t="shared" si="19"/>
        <v>0</v>
      </c>
    </row>
    <row r="633" spans="1:3" x14ac:dyDescent="0.25">
      <c r="A633">
        <v>63</v>
      </c>
      <c r="B633">
        <f t="shared" si="18"/>
        <v>-0.64582672167565847</v>
      </c>
      <c r="C633" s="1">
        <f t="shared" si="19"/>
        <v>0</v>
      </c>
    </row>
    <row r="634" spans="1:3" x14ac:dyDescent="0.25">
      <c r="A634">
        <v>63.1</v>
      </c>
      <c r="B634">
        <f t="shared" si="18"/>
        <v>-0.6429282915769402</v>
      </c>
      <c r="C634" s="1">
        <f t="shared" si="19"/>
        <v>0</v>
      </c>
    </row>
    <row r="635" spans="1:3" x14ac:dyDescent="0.25">
      <c r="A635">
        <v>63.2</v>
      </c>
      <c r="B635">
        <f t="shared" si="18"/>
        <v>-0.64004839685420445</v>
      </c>
      <c r="C635" s="1">
        <f t="shared" si="19"/>
        <v>0</v>
      </c>
    </row>
    <row r="636" spans="1:3" x14ac:dyDescent="0.25">
      <c r="A636">
        <v>63.3</v>
      </c>
      <c r="B636">
        <f t="shared" si="18"/>
        <v>-0.63718678475782631</v>
      </c>
      <c r="C636" s="1">
        <f t="shared" si="19"/>
        <v>0</v>
      </c>
    </row>
    <row r="637" spans="1:3" x14ac:dyDescent="0.25">
      <c r="A637">
        <v>63.4</v>
      </c>
      <c r="B637">
        <f t="shared" si="18"/>
        <v>-0.63434320681758449</v>
      </c>
      <c r="C637" s="1">
        <f t="shared" si="19"/>
        <v>0</v>
      </c>
    </row>
    <row r="638" spans="1:3" x14ac:dyDescent="0.25">
      <c r="A638">
        <v>63.5</v>
      </c>
      <c r="B638">
        <f t="shared" si="18"/>
        <v>-0.63151741875146128</v>
      </c>
      <c r="C638" s="1">
        <f t="shared" si="19"/>
        <v>0</v>
      </c>
    </row>
    <row r="639" spans="1:3" x14ac:dyDescent="0.25">
      <c r="A639">
        <v>63.6</v>
      </c>
      <c r="B639">
        <f t="shared" si="18"/>
        <v>-0.62870918037675827</v>
      </c>
      <c r="C639" s="1">
        <f t="shared" si="19"/>
        <v>0</v>
      </c>
    </row>
    <row r="640" spans="1:3" x14ac:dyDescent="0.25">
      <c r="A640">
        <v>63.7</v>
      </c>
      <c r="B640">
        <f t="shared" si="18"/>
        <v>-0.6259182555234637</v>
      </c>
      <c r="C640" s="1">
        <f t="shared" si="19"/>
        <v>0</v>
      </c>
    </row>
    <row r="641" spans="1:3" x14ac:dyDescent="0.25">
      <c r="A641">
        <v>63.8</v>
      </c>
      <c r="B641">
        <f t="shared" si="18"/>
        <v>-0.62314441194980197</v>
      </c>
      <c r="C641" s="1">
        <f t="shared" si="19"/>
        <v>0</v>
      </c>
    </row>
    <row r="642" spans="1:3" x14ac:dyDescent="0.25">
      <c r="A642">
        <v>63.9</v>
      </c>
      <c r="B642">
        <f t="shared" si="18"/>
        <v>-0.62038742125990309</v>
      </c>
      <c r="C642" s="1">
        <f t="shared" si="19"/>
        <v>0</v>
      </c>
    </row>
    <row r="643" spans="1:3" x14ac:dyDescent="0.25">
      <c r="A643">
        <v>64</v>
      </c>
      <c r="B643">
        <f t="shared" ref="B643:B706" si="20">F$4*F$8/(F$8-A643*F$6)+F$5*F$9/(F$9-A643*F$7)-1</f>
        <v>-0.61764705882352944</v>
      </c>
      <c r="C643" s="1">
        <f t="shared" si="19"/>
        <v>0</v>
      </c>
    </row>
    <row r="644" spans="1:3" x14ac:dyDescent="0.25">
      <c r="A644">
        <v>64.099999999999994</v>
      </c>
      <c r="B644">
        <f t="shared" si="20"/>
        <v>-0.6149231036978009</v>
      </c>
      <c r="C644" s="1">
        <f t="shared" si="19"/>
        <v>0</v>
      </c>
    </row>
    <row r="645" spans="1:3" x14ac:dyDescent="0.25">
      <c r="A645">
        <v>64.2</v>
      </c>
      <c r="B645">
        <f t="shared" si="20"/>
        <v>-0.61221533855085863</v>
      </c>
      <c r="C645" s="1">
        <f t="shared" ref="C645:C708" si="21">A645*(MAX(0, F$8/A645 - F$6))^F$4*(MAX(0, F$9/A645 - F$7))^F$5</f>
        <v>0</v>
      </c>
    </row>
    <row r="646" spans="1:3" x14ac:dyDescent="0.25">
      <c r="A646">
        <v>64.3</v>
      </c>
      <c r="B646">
        <f t="shared" si="20"/>
        <v>-0.60952354958741595</v>
      </c>
      <c r="C646" s="1">
        <f t="shared" si="21"/>
        <v>0</v>
      </c>
    </row>
    <row r="647" spans="1:3" x14ac:dyDescent="0.25">
      <c r="A647">
        <v>64.400000000000006</v>
      </c>
      <c r="B647">
        <f t="shared" si="20"/>
        <v>-0.60684752647613505</v>
      </c>
      <c r="C647" s="1">
        <f t="shared" si="21"/>
        <v>0</v>
      </c>
    </row>
    <row r="648" spans="1:3" x14ac:dyDescent="0.25">
      <c r="A648">
        <v>64.5</v>
      </c>
      <c r="B648">
        <f t="shared" si="20"/>
        <v>-0.60418706227878605</v>
      </c>
      <c r="C648" s="1">
        <f t="shared" si="21"/>
        <v>0</v>
      </c>
    </row>
    <row r="649" spans="1:3" x14ac:dyDescent="0.25">
      <c r="A649">
        <v>64.599999999999994</v>
      </c>
      <c r="B649">
        <f t="shared" si="20"/>
        <v>-0.60154195338112915</v>
      </c>
      <c r="C649" s="1">
        <f t="shared" si="21"/>
        <v>0</v>
      </c>
    </row>
    <row r="650" spans="1:3" x14ac:dyDescent="0.25">
      <c r="A650">
        <v>64.7</v>
      </c>
      <c r="B650">
        <f t="shared" si="20"/>
        <v>-0.59891199942547813</v>
      </c>
      <c r="C650" s="1">
        <f t="shared" si="21"/>
        <v>0</v>
      </c>
    </row>
    <row r="651" spans="1:3" x14ac:dyDescent="0.25">
      <c r="A651">
        <v>64.8</v>
      </c>
      <c r="B651">
        <f t="shared" si="20"/>
        <v>-0.5962970032448941</v>
      </c>
      <c r="C651" s="1">
        <f t="shared" si="21"/>
        <v>0</v>
      </c>
    </row>
    <row r="652" spans="1:3" x14ac:dyDescent="0.25">
      <c r="A652">
        <v>64.900000000000006</v>
      </c>
      <c r="B652">
        <f t="shared" si="20"/>
        <v>-0.59369677079896188</v>
      </c>
      <c r="C652" s="1">
        <f t="shared" si="21"/>
        <v>0</v>
      </c>
    </row>
    <row r="653" spans="1:3" x14ac:dyDescent="0.25">
      <c r="A653">
        <v>65</v>
      </c>
      <c r="B653">
        <f t="shared" si="20"/>
        <v>-0.59111111111111114</v>
      </c>
      <c r="C653" s="1">
        <f t="shared" si="21"/>
        <v>0</v>
      </c>
    </row>
    <row r="654" spans="1:3" x14ac:dyDescent="0.25">
      <c r="A654">
        <v>65.099999999999994</v>
      </c>
      <c r="B654">
        <f t="shared" si="20"/>
        <v>-0.58853983620743133</v>
      </c>
      <c r="C654" s="1">
        <f t="shared" si="21"/>
        <v>0</v>
      </c>
    </row>
    <row r="655" spans="1:3" x14ac:dyDescent="0.25">
      <c r="A655">
        <v>65.2</v>
      </c>
      <c r="B655">
        <f t="shared" si="20"/>
        <v>-0.58598276105694491</v>
      </c>
      <c r="C655" s="1">
        <f t="shared" si="21"/>
        <v>0</v>
      </c>
    </row>
    <row r="656" spans="1:3" x14ac:dyDescent="0.25">
      <c r="A656">
        <v>65.3</v>
      </c>
      <c r="B656">
        <f t="shared" si="20"/>
        <v>-0.58343970351329699</v>
      </c>
      <c r="C656" s="1">
        <f t="shared" si="21"/>
        <v>0</v>
      </c>
    </row>
    <row r="657" spans="1:3" x14ac:dyDescent="0.25">
      <c r="A657">
        <v>65.400000000000006</v>
      </c>
      <c r="B657">
        <f t="shared" si="20"/>
        <v>-0.58091048425781833</v>
      </c>
      <c r="C657" s="1">
        <f t="shared" si="21"/>
        <v>0</v>
      </c>
    </row>
    <row r="658" spans="1:3" x14ac:dyDescent="0.25">
      <c r="A658">
        <v>65.5</v>
      </c>
      <c r="B658">
        <f t="shared" si="20"/>
        <v>-0.57839492674393178</v>
      </c>
      <c r="C658" s="1">
        <f t="shared" si="21"/>
        <v>0</v>
      </c>
    </row>
    <row r="659" spans="1:3" x14ac:dyDescent="0.25">
      <c r="A659">
        <v>65.599999999999994</v>
      </c>
      <c r="B659">
        <f t="shared" si="20"/>
        <v>-0.57589285714285721</v>
      </c>
      <c r="C659" s="1">
        <f t="shared" si="21"/>
        <v>0</v>
      </c>
    </row>
    <row r="660" spans="1:3" x14ac:dyDescent="0.25">
      <c r="A660">
        <v>65.7</v>
      </c>
      <c r="B660">
        <f t="shared" si="20"/>
        <v>-0.57340410429058586</v>
      </c>
      <c r="C660" s="1">
        <f t="shared" si="21"/>
        <v>0</v>
      </c>
    </row>
    <row r="661" spans="1:3" x14ac:dyDescent="0.25">
      <c r="A661">
        <v>65.8</v>
      </c>
      <c r="B661">
        <f t="shared" si="20"/>
        <v>-0.57092849963608638</v>
      </c>
      <c r="C661" s="1">
        <f t="shared" si="21"/>
        <v>0</v>
      </c>
    </row>
    <row r="662" spans="1:3" x14ac:dyDescent="0.25">
      <c r="A662">
        <v>65.900000000000006</v>
      </c>
      <c r="B662">
        <f t="shared" si="20"/>
        <v>-0.5684658771907094</v>
      </c>
      <c r="C662" s="1">
        <f t="shared" si="21"/>
        <v>0</v>
      </c>
    </row>
    <row r="663" spans="1:3" x14ac:dyDescent="0.25">
      <c r="A663">
        <v>66</v>
      </c>
      <c r="B663">
        <f t="shared" si="20"/>
        <v>-0.56601607347876004</v>
      </c>
      <c r="C663" s="1">
        <f t="shared" si="21"/>
        <v>0</v>
      </c>
    </row>
    <row r="664" spans="1:3" x14ac:dyDescent="0.25">
      <c r="A664">
        <v>66.099999999999994</v>
      </c>
      <c r="B664">
        <f t="shared" si="20"/>
        <v>-0.56357892748920546</v>
      </c>
      <c r="C664" s="1">
        <f t="shared" si="21"/>
        <v>0</v>
      </c>
    </row>
    <row r="665" spans="1:3" x14ac:dyDescent="0.25">
      <c r="A665">
        <v>66.2</v>
      </c>
      <c r="B665">
        <f t="shared" si="20"/>
        <v>-0.56115428062848727</v>
      </c>
      <c r="C665" s="1">
        <f t="shared" si="21"/>
        <v>0</v>
      </c>
    </row>
    <row r="666" spans="1:3" x14ac:dyDescent="0.25">
      <c r="A666">
        <v>66.3</v>
      </c>
      <c r="B666">
        <f t="shared" si="20"/>
        <v>-0.55874197667441161</v>
      </c>
      <c r="C666" s="1">
        <f t="shared" si="21"/>
        <v>0</v>
      </c>
    </row>
    <row r="667" spans="1:3" x14ac:dyDescent="0.25">
      <c r="A667">
        <v>66.400000000000006</v>
      </c>
      <c r="B667">
        <f t="shared" si="20"/>
        <v>-0.55634186173108313</v>
      </c>
      <c r="C667" s="1">
        <f t="shared" si="21"/>
        <v>0</v>
      </c>
    </row>
    <row r="668" spans="1:3" x14ac:dyDescent="0.25">
      <c r="A668">
        <v>66.5</v>
      </c>
      <c r="B668">
        <f t="shared" si="20"/>
        <v>-0.5539537841848633</v>
      </c>
      <c r="C668" s="1">
        <f t="shared" si="21"/>
        <v>0</v>
      </c>
    </row>
    <row r="669" spans="1:3" x14ac:dyDescent="0.25">
      <c r="A669">
        <v>66.599999999999994</v>
      </c>
      <c r="B669">
        <f t="shared" si="20"/>
        <v>-0.55157759466131606</v>
      </c>
      <c r="C669" s="1">
        <f t="shared" si="21"/>
        <v>0</v>
      </c>
    </row>
    <row r="670" spans="1:3" x14ac:dyDescent="0.25">
      <c r="A670">
        <v>66.7</v>
      </c>
      <c r="B670">
        <f t="shared" si="20"/>
        <v>-0.54921314598312498</v>
      </c>
      <c r="C670" s="1">
        <f t="shared" si="21"/>
        <v>0</v>
      </c>
    </row>
    <row r="671" spans="1:3" x14ac:dyDescent="0.25">
      <c r="A671">
        <v>66.8</v>
      </c>
      <c r="B671">
        <f t="shared" si="20"/>
        <v>-0.5468602931289499</v>
      </c>
      <c r="C671" s="1">
        <f t="shared" si="21"/>
        <v>0</v>
      </c>
    </row>
    <row r="672" spans="1:3" x14ac:dyDescent="0.25">
      <c r="A672">
        <v>66.900000000000006</v>
      </c>
      <c r="B672">
        <f t="shared" si="20"/>
        <v>-0.54451889319319946</v>
      </c>
      <c r="C672" s="1">
        <f t="shared" si="21"/>
        <v>0</v>
      </c>
    </row>
    <row r="673" spans="1:3" x14ac:dyDescent="0.25">
      <c r="A673">
        <v>67</v>
      </c>
      <c r="B673">
        <f t="shared" si="20"/>
        <v>-0.54218880534670011</v>
      </c>
      <c r="C673" s="1">
        <f t="shared" si="21"/>
        <v>0</v>
      </c>
    </row>
    <row r="674" spans="1:3" x14ac:dyDescent="0.25">
      <c r="A674">
        <v>67.099999999999994</v>
      </c>
      <c r="B674">
        <f t="shared" si="20"/>
        <v>-0.53986989079823089</v>
      </c>
      <c r="C674" s="1">
        <f t="shared" si="21"/>
        <v>0</v>
      </c>
    </row>
    <row r="675" spans="1:3" x14ac:dyDescent="0.25">
      <c r="A675">
        <v>67.2</v>
      </c>
      <c r="B675">
        <f t="shared" si="20"/>
        <v>-0.53756201275690996</v>
      </c>
      <c r="C675" s="1">
        <f t="shared" si="21"/>
        <v>0</v>
      </c>
    </row>
    <row r="676" spans="1:3" x14ac:dyDescent="0.25">
      <c r="A676">
        <v>67.3</v>
      </c>
      <c r="B676">
        <f t="shared" si="20"/>
        <v>-0.53526503639540568</v>
      </c>
      <c r="C676" s="1">
        <f t="shared" si="21"/>
        <v>0</v>
      </c>
    </row>
    <row r="677" spans="1:3" x14ac:dyDescent="0.25">
      <c r="A677">
        <v>67.400000000000006</v>
      </c>
      <c r="B677">
        <f t="shared" si="20"/>
        <v>-0.53297882881395109</v>
      </c>
      <c r="C677" s="1">
        <f t="shared" si="21"/>
        <v>0</v>
      </c>
    </row>
    <row r="678" spans="1:3" x14ac:dyDescent="0.25">
      <c r="A678">
        <v>67.5</v>
      </c>
      <c r="B678">
        <f t="shared" si="20"/>
        <v>-0.5307032590051457</v>
      </c>
      <c r="C678" s="1">
        <f t="shared" si="21"/>
        <v>0</v>
      </c>
    </row>
    <row r="679" spans="1:3" x14ac:dyDescent="0.25">
      <c r="A679">
        <v>67.599999999999994</v>
      </c>
      <c r="B679">
        <f t="shared" si="20"/>
        <v>-0.5284381978195194</v>
      </c>
      <c r="C679" s="1">
        <f t="shared" si="21"/>
        <v>0</v>
      </c>
    </row>
    <row r="680" spans="1:3" x14ac:dyDescent="0.25">
      <c r="A680">
        <v>67.7</v>
      </c>
      <c r="B680">
        <f t="shared" si="20"/>
        <v>-0.5261835179318417</v>
      </c>
      <c r="C680" s="1">
        <f t="shared" si="21"/>
        <v>0</v>
      </c>
    </row>
    <row r="681" spans="1:3" x14ac:dyDescent="0.25">
      <c r="A681">
        <v>67.8</v>
      </c>
      <c r="B681">
        <f t="shared" si="20"/>
        <v>-0.52393909380816073</v>
      </c>
      <c r="C681" s="1">
        <f t="shared" si="21"/>
        <v>0</v>
      </c>
    </row>
    <row r="682" spans="1:3" x14ac:dyDescent="0.25">
      <c r="A682">
        <v>67.900000000000006</v>
      </c>
      <c r="B682">
        <f t="shared" si="20"/>
        <v>-0.5217048016735446</v>
      </c>
      <c r="C682" s="1">
        <f t="shared" si="21"/>
        <v>0</v>
      </c>
    </row>
    <row r="683" spans="1:3" x14ac:dyDescent="0.25">
      <c r="A683">
        <v>68</v>
      </c>
      <c r="B683">
        <f t="shared" si="20"/>
        <v>-0.51948051948051943</v>
      </c>
      <c r="C683" s="1">
        <f t="shared" si="21"/>
        <v>0</v>
      </c>
    </row>
    <row r="684" spans="1:3" x14ac:dyDescent="0.25">
      <c r="A684">
        <v>68.099999999999994</v>
      </c>
      <c r="B684">
        <f t="shared" si="20"/>
        <v>-0.5172661268781753</v>
      </c>
      <c r="C684" s="1">
        <f t="shared" si="21"/>
        <v>0</v>
      </c>
    </row>
    <row r="685" spans="1:3" x14ac:dyDescent="0.25">
      <c r="A685">
        <v>68.2</v>
      </c>
      <c r="B685">
        <f t="shared" si="20"/>
        <v>-0.5150615051819325</v>
      </c>
      <c r="C685" s="1">
        <f t="shared" si="21"/>
        <v>0</v>
      </c>
    </row>
    <row r="686" spans="1:3" x14ac:dyDescent="0.25">
      <c r="A686">
        <v>68.3</v>
      </c>
      <c r="B686">
        <f t="shared" si="20"/>
        <v>-0.51286653734394749</v>
      </c>
      <c r="C686" s="1">
        <f t="shared" si="21"/>
        <v>0</v>
      </c>
    </row>
    <row r="687" spans="1:3" x14ac:dyDescent="0.25">
      <c r="A687">
        <v>68.400000000000006</v>
      </c>
      <c r="B687">
        <f t="shared" si="20"/>
        <v>-0.51068110792414045</v>
      </c>
      <c r="C687" s="1">
        <f t="shared" si="21"/>
        <v>0</v>
      </c>
    </row>
    <row r="688" spans="1:3" x14ac:dyDescent="0.25">
      <c r="A688">
        <v>68.5</v>
      </c>
      <c r="B688">
        <f t="shared" si="20"/>
        <v>-0.50850510306183705</v>
      </c>
      <c r="C688" s="1">
        <f t="shared" si="21"/>
        <v>0</v>
      </c>
    </row>
    <row r="689" spans="1:3" x14ac:dyDescent="0.25">
      <c r="A689">
        <v>68.599999999999994</v>
      </c>
      <c r="B689">
        <f t="shared" si="20"/>
        <v>-0.50633841044799954</v>
      </c>
      <c r="C689" s="1">
        <f t="shared" si="21"/>
        <v>0</v>
      </c>
    </row>
    <row r="690" spans="1:3" x14ac:dyDescent="0.25">
      <c r="A690">
        <v>68.7</v>
      </c>
      <c r="B690">
        <f t="shared" si="20"/>
        <v>-0.50418091929804076</v>
      </c>
      <c r="C690" s="1">
        <f t="shared" si="21"/>
        <v>0</v>
      </c>
    </row>
    <row r="691" spans="1:3" x14ac:dyDescent="0.25">
      <c r="A691">
        <v>68.8</v>
      </c>
      <c r="B691">
        <f t="shared" si="20"/>
        <v>-0.5020325203252034</v>
      </c>
      <c r="C691" s="1">
        <f t="shared" si="21"/>
        <v>0</v>
      </c>
    </row>
    <row r="692" spans="1:3" x14ac:dyDescent="0.25">
      <c r="A692">
        <v>68.900000000000006</v>
      </c>
      <c r="B692">
        <f t="shared" si="20"/>
        <v>-0.49989310571448931</v>
      </c>
      <c r="C692" s="1">
        <f t="shared" si="21"/>
        <v>0</v>
      </c>
    </row>
    <row r="693" spans="1:3" x14ac:dyDescent="0.25">
      <c r="A693">
        <v>69</v>
      </c>
      <c r="B693">
        <f t="shared" si="20"/>
        <v>-0.49776256909713079</v>
      </c>
      <c r="C693" s="1">
        <f t="shared" si="21"/>
        <v>0</v>
      </c>
    </row>
    <row r="694" spans="1:3" x14ac:dyDescent="0.25">
      <c r="A694">
        <v>69.099999999999994</v>
      </c>
      <c r="B694">
        <f t="shared" si="20"/>
        <v>-0.49564080552558432</v>
      </c>
      <c r="C694" s="1">
        <f t="shared" si="21"/>
        <v>0</v>
      </c>
    </row>
    <row r="695" spans="1:3" x14ac:dyDescent="0.25">
      <c r="A695">
        <v>69.2</v>
      </c>
      <c r="B695">
        <f t="shared" si="20"/>
        <v>-0.49352771144903851</v>
      </c>
      <c r="C695" s="1">
        <f t="shared" si="21"/>
        <v>0</v>
      </c>
    </row>
    <row r="696" spans="1:3" x14ac:dyDescent="0.25">
      <c r="A696">
        <v>69.3</v>
      </c>
      <c r="B696">
        <f t="shared" si="20"/>
        <v>-0.49142318468942503</v>
      </c>
      <c r="C696" s="1">
        <f t="shared" si="21"/>
        <v>0</v>
      </c>
    </row>
    <row r="697" spans="1:3" x14ac:dyDescent="0.25">
      <c r="A697">
        <v>69.400000000000006</v>
      </c>
      <c r="B697">
        <f t="shared" si="20"/>
        <v>-0.48932712441791404</v>
      </c>
      <c r="C697" s="1">
        <f t="shared" si="21"/>
        <v>0</v>
      </c>
    </row>
    <row r="698" spans="1:3" x14ac:dyDescent="0.25">
      <c r="A698">
        <v>69.5</v>
      </c>
      <c r="B698">
        <f t="shared" si="20"/>
        <v>-0.48723943113189172</v>
      </c>
      <c r="C698" s="1">
        <f t="shared" si="21"/>
        <v>0</v>
      </c>
    </row>
    <row r="699" spans="1:3" x14ac:dyDescent="0.25">
      <c r="A699">
        <v>69.599999999999994</v>
      </c>
      <c r="B699">
        <f t="shared" si="20"/>
        <v>-0.48516000663239933</v>
      </c>
      <c r="C699" s="1">
        <f t="shared" si="21"/>
        <v>0</v>
      </c>
    </row>
    <row r="700" spans="1:3" x14ac:dyDescent="0.25">
      <c r="A700">
        <v>69.7</v>
      </c>
      <c r="B700">
        <f t="shared" si="20"/>
        <v>-0.483088754002031</v>
      </c>
      <c r="C700" s="1">
        <f t="shared" si="21"/>
        <v>0</v>
      </c>
    </row>
    <row r="701" spans="1:3" x14ac:dyDescent="0.25">
      <c r="A701">
        <v>69.8</v>
      </c>
      <c r="B701">
        <f t="shared" si="20"/>
        <v>-0.48102557758327413</v>
      </c>
      <c r="C701" s="1">
        <f t="shared" si="21"/>
        <v>0</v>
      </c>
    </row>
    <row r="702" spans="1:3" x14ac:dyDescent="0.25">
      <c r="A702">
        <v>69.900000000000006</v>
      </c>
      <c r="B702">
        <f t="shared" si="20"/>
        <v>-0.47897038295728267</v>
      </c>
      <c r="C702" s="1">
        <f t="shared" si="21"/>
        <v>0</v>
      </c>
    </row>
    <row r="703" spans="1:3" x14ac:dyDescent="0.25">
      <c r="A703">
        <v>70</v>
      </c>
      <c r="B703">
        <f t="shared" si="20"/>
        <v>-0.47692307692307689</v>
      </c>
      <c r="C703" s="1">
        <f t="shared" si="21"/>
        <v>0</v>
      </c>
    </row>
    <row r="704" spans="1:3" x14ac:dyDescent="0.25">
      <c r="A704">
        <v>70.099999999999994</v>
      </c>
      <c r="B704">
        <f t="shared" si="20"/>
        <v>-0.47488356747715477</v>
      </c>
      <c r="C704" s="1">
        <f t="shared" si="21"/>
        <v>0</v>
      </c>
    </row>
    <row r="705" spans="1:3" x14ac:dyDescent="0.25">
      <c r="A705">
        <v>70.2</v>
      </c>
      <c r="B705">
        <f t="shared" si="20"/>
        <v>-0.47285176379350813</v>
      </c>
      <c r="C705" s="1">
        <f t="shared" si="21"/>
        <v>0</v>
      </c>
    </row>
    <row r="706" spans="1:3" x14ac:dyDescent="0.25">
      <c r="A706">
        <v>70.3</v>
      </c>
      <c r="B706">
        <f t="shared" si="20"/>
        <v>-0.47082757620403526</v>
      </c>
      <c r="C706" s="1">
        <f t="shared" si="21"/>
        <v>0</v>
      </c>
    </row>
    <row r="707" spans="1:3" x14ac:dyDescent="0.25">
      <c r="A707">
        <v>70.400000000000006</v>
      </c>
      <c r="B707">
        <f t="shared" ref="B707:B770" si="22">F$4*F$8/(F$8-A707*F$6)+F$5*F$9/(F$9-A707*F$7)-1</f>
        <v>-0.46881091617933712</v>
      </c>
      <c r="C707" s="1">
        <f t="shared" si="21"/>
        <v>0</v>
      </c>
    </row>
    <row r="708" spans="1:3" x14ac:dyDescent="0.25">
      <c r="A708">
        <v>70.5</v>
      </c>
      <c r="B708">
        <f t="shared" si="22"/>
        <v>-0.46680169630989299</v>
      </c>
      <c r="C708" s="1">
        <f t="shared" si="21"/>
        <v>0</v>
      </c>
    </row>
    <row r="709" spans="1:3" x14ac:dyDescent="0.25">
      <c r="A709">
        <v>70.599999999999994</v>
      </c>
      <c r="B709">
        <f t="shared" si="22"/>
        <v>-0.46479983028760197</v>
      </c>
      <c r="C709" s="1">
        <f t="shared" ref="C709:C772" si="23">A709*(MAX(0, F$8/A709 - F$6))^F$4*(MAX(0, F$9/A709 - F$7))^F$5</f>
        <v>0</v>
      </c>
    </row>
    <row r="710" spans="1:3" x14ac:dyDescent="0.25">
      <c r="A710">
        <v>70.7</v>
      </c>
      <c r="B710">
        <f t="shared" si="22"/>
        <v>-0.46280523288768638</v>
      </c>
      <c r="C710" s="1">
        <f t="shared" si="23"/>
        <v>0</v>
      </c>
    </row>
    <row r="711" spans="1:3" x14ac:dyDescent="0.25">
      <c r="A711">
        <v>70.8</v>
      </c>
      <c r="B711">
        <f t="shared" si="22"/>
        <v>-0.46081781995094695</v>
      </c>
      <c r="C711" s="1">
        <f t="shared" si="23"/>
        <v>0</v>
      </c>
    </row>
    <row r="712" spans="1:3" x14ac:dyDescent="0.25">
      <c r="A712">
        <v>70.900000000000006</v>
      </c>
      <c r="B712">
        <f t="shared" si="22"/>
        <v>-0.45883750836636006</v>
      </c>
      <c r="C712" s="1">
        <f t="shared" si="23"/>
        <v>0</v>
      </c>
    </row>
    <row r="713" spans="1:3" x14ac:dyDescent="0.25">
      <c r="A713">
        <v>71</v>
      </c>
      <c r="B713">
        <f t="shared" si="22"/>
        <v>-0.45686421605401351</v>
      </c>
      <c r="C713" s="1">
        <f t="shared" si="23"/>
        <v>0</v>
      </c>
    </row>
    <row r="714" spans="1:3" x14ac:dyDescent="0.25">
      <c r="A714">
        <v>71.099999999999994</v>
      </c>
      <c r="B714">
        <f t="shared" si="22"/>
        <v>-0.45489786194836856</v>
      </c>
      <c r="C714" s="1">
        <f t="shared" si="23"/>
        <v>0</v>
      </c>
    </row>
    <row r="715" spans="1:3" x14ac:dyDescent="0.25">
      <c r="A715">
        <v>71.2</v>
      </c>
      <c r="B715">
        <f t="shared" si="22"/>
        <v>-0.45293836598184423</v>
      </c>
      <c r="C715" s="1">
        <f t="shared" si="23"/>
        <v>0</v>
      </c>
    </row>
    <row r="716" spans="1:3" x14ac:dyDescent="0.25">
      <c r="A716">
        <v>71.3</v>
      </c>
      <c r="B716">
        <f t="shared" si="22"/>
        <v>-0.45098564906871619</v>
      </c>
      <c r="C716" s="1">
        <f t="shared" si="23"/>
        <v>0</v>
      </c>
    </row>
    <row r="717" spans="1:3" x14ac:dyDescent="0.25">
      <c r="A717">
        <v>71.400000000000006</v>
      </c>
      <c r="B717">
        <f t="shared" si="22"/>
        <v>-0.44903963308932049</v>
      </c>
      <c r="C717" s="1">
        <f t="shared" si="23"/>
        <v>0</v>
      </c>
    </row>
    <row r="718" spans="1:3" x14ac:dyDescent="0.25">
      <c r="A718">
        <v>71.5</v>
      </c>
      <c r="B718">
        <f t="shared" si="22"/>
        <v>-0.44710024087455991</v>
      </c>
      <c r="C718" s="1">
        <f t="shared" si="23"/>
        <v>0</v>
      </c>
    </row>
    <row r="719" spans="1:3" x14ac:dyDescent="0.25">
      <c r="A719">
        <v>71.599999999999994</v>
      </c>
      <c r="B719">
        <f t="shared" si="22"/>
        <v>-0.44516739619070167</v>
      </c>
      <c r="C719" s="1">
        <f t="shared" si="23"/>
        <v>0</v>
      </c>
    </row>
    <row r="720" spans="1:3" x14ac:dyDescent="0.25">
      <c r="A720">
        <v>71.7</v>
      </c>
      <c r="B720">
        <f t="shared" si="22"/>
        <v>-0.44324102372446272</v>
      </c>
      <c r="C720" s="1">
        <f t="shared" si="23"/>
        <v>0</v>
      </c>
    </row>
    <row r="721" spans="1:3" x14ac:dyDescent="0.25">
      <c r="A721">
        <v>71.8</v>
      </c>
      <c r="B721">
        <f t="shared" si="22"/>
        <v>-0.44132104906837788</v>
      </c>
      <c r="C721" s="1">
        <f t="shared" si="23"/>
        <v>0</v>
      </c>
    </row>
    <row r="722" spans="1:3" x14ac:dyDescent="0.25">
      <c r="A722">
        <v>71.900000000000006</v>
      </c>
      <c r="B722">
        <f t="shared" si="22"/>
        <v>-0.43940739870643752</v>
      </c>
      <c r="C722" s="1">
        <f t="shared" si="23"/>
        <v>0</v>
      </c>
    </row>
    <row r="723" spans="1:3" x14ac:dyDescent="0.25">
      <c r="A723">
        <v>72</v>
      </c>
      <c r="B723">
        <f t="shared" si="22"/>
        <v>-0.4375</v>
      </c>
      <c r="C723" s="1">
        <f t="shared" si="23"/>
        <v>0</v>
      </c>
    </row>
    <row r="724" spans="1:3" x14ac:dyDescent="0.25">
      <c r="A724">
        <v>72.099999999999994</v>
      </c>
      <c r="B724">
        <f t="shared" si="22"/>
        <v>-0.43559878117396056</v>
      </c>
      <c r="C724" s="1">
        <f t="shared" si="23"/>
        <v>0</v>
      </c>
    </row>
    <row r="725" spans="1:3" x14ac:dyDescent="0.25">
      <c r="A725">
        <v>72.2</v>
      </c>
      <c r="B725">
        <f t="shared" si="22"/>
        <v>-0.43370367130318144</v>
      </c>
      <c r="C725" s="1">
        <f t="shared" si="23"/>
        <v>0</v>
      </c>
    </row>
    <row r="726" spans="1:3" x14ac:dyDescent="0.25">
      <c r="A726">
        <v>72.3</v>
      </c>
      <c r="B726">
        <f t="shared" si="22"/>
        <v>-0.43181460029917251</v>
      </c>
      <c r="C726" s="1">
        <f t="shared" si="23"/>
        <v>0</v>
      </c>
    </row>
    <row r="727" spans="1:3" x14ac:dyDescent="0.25">
      <c r="A727">
        <v>72.400000000000006</v>
      </c>
      <c r="B727">
        <f t="shared" si="22"/>
        <v>-0.42993149889701598</v>
      </c>
      <c r="C727" s="1">
        <f t="shared" si="23"/>
        <v>0</v>
      </c>
    </row>
    <row r="728" spans="1:3" x14ac:dyDescent="0.25">
      <c r="A728">
        <v>72.5</v>
      </c>
      <c r="B728">
        <f t="shared" si="22"/>
        <v>-0.42805429864253397</v>
      </c>
      <c r="C728" s="1">
        <f t="shared" si="23"/>
        <v>0</v>
      </c>
    </row>
    <row r="729" spans="1:3" x14ac:dyDescent="0.25">
      <c r="A729">
        <v>72.599999999999994</v>
      </c>
      <c r="B729">
        <f t="shared" si="22"/>
        <v>-0.42618293187968925</v>
      </c>
      <c r="C729" s="1">
        <f t="shared" si="23"/>
        <v>0</v>
      </c>
    </row>
    <row r="730" spans="1:3" x14ac:dyDescent="0.25">
      <c r="A730">
        <v>72.7</v>
      </c>
      <c r="B730">
        <f t="shared" si="22"/>
        <v>-0.42431733173821862</v>
      </c>
      <c r="C730" s="1">
        <f t="shared" si="23"/>
        <v>0</v>
      </c>
    </row>
    <row r="731" spans="1:3" x14ac:dyDescent="0.25">
      <c r="A731">
        <v>72.8</v>
      </c>
      <c r="B731">
        <f t="shared" si="22"/>
        <v>-0.42245743212149112</v>
      </c>
      <c r="C731" s="1">
        <f t="shared" si="23"/>
        <v>0</v>
      </c>
    </row>
    <row r="732" spans="1:3" x14ac:dyDescent="0.25">
      <c r="A732">
        <v>72.900000000000006</v>
      </c>
      <c r="B732">
        <f t="shared" si="22"/>
        <v>-0.42060316769458495</v>
      </c>
      <c r="C732" s="1">
        <f t="shared" si="23"/>
        <v>0</v>
      </c>
    </row>
    <row r="733" spans="1:3" x14ac:dyDescent="0.25">
      <c r="A733">
        <v>73</v>
      </c>
      <c r="B733">
        <f t="shared" si="22"/>
        <v>-0.41875447387258413</v>
      </c>
      <c r="C733" s="1">
        <f t="shared" si="23"/>
        <v>0</v>
      </c>
    </row>
    <row r="734" spans="1:3" x14ac:dyDescent="0.25">
      <c r="A734">
        <v>73.099999999999994</v>
      </c>
      <c r="B734">
        <f t="shared" si="22"/>
        <v>-0.41691128680908207</v>
      </c>
      <c r="C734" s="1">
        <f t="shared" si="23"/>
        <v>0</v>
      </c>
    </row>
    <row r="735" spans="1:3" x14ac:dyDescent="0.25">
      <c r="A735">
        <v>73.2</v>
      </c>
      <c r="B735">
        <f t="shared" si="22"/>
        <v>-0.41507354338489599</v>
      </c>
      <c r="C735" s="1">
        <f t="shared" si="23"/>
        <v>0</v>
      </c>
    </row>
    <row r="736" spans="1:3" x14ac:dyDescent="0.25">
      <c r="A736">
        <v>73.3</v>
      </c>
      <c r="B736">
        <f t="shared" si="22"/>
        <v>-0.41324118119698239</v>
      </c>
      <c r="C736" s="1">
        <f t="shared" si="23"/>
        <v>0</v>
      </c>
    </row>
    <row r="737" spans="1:3" x14ac:dyDescent="0.25">
      <c r="A737">
        <v>73.400000000000006</v>
      </c>
      <c r="B737">
        <f t="shared" si="22"/>
        <v>-0.41141413854754938</v>
      </c>
      <c r="C737" s="1">
        <f t="shared" si="23"/>
        <v>0</v>
      </c>
    </row>
    <row r="738" spans="1:3" x14ac:dyDescent="0.25">
      <c r="A738">
        <v>73.5</v>
      </c>
      <c r="B738">
        <f t="shared" si="22"/>
        <v>-0.40959235443336683</v>
      </c>
      <c r="C738" s="1">
        <f t="shared" si="23"/>
        <v>0</v>
      </c>
    </row>
    <row r="739" spans="1:3" x14ac:dyDescent="0.25">
      <c r="A739">
        <v>73.599999999999994</v>
      </c>
      <c r="B739">
        <f t="shared" si="22"/>
        <v>-0.40777576853526232</v>
      </c>
      <c r="C739" s="1">
        <f t="shared" si="23"/>
        <v>0</v>
      </c>
    </row>
    <row r="740" spans="1:3" x14ac:dyDescent="0.25">
      <c r="A740">
        <v>73.7</v>
      </c>
      <c r="B740">
        <f t="shared" si="22"/>
        <v>-0.40596432120780679</v>
      </c>
      <c r="C740" s="1">
        <f t="shared" si="23"/>
        <v>0</v>
      </c>
    </row>
    <row r="741" spans="1:3" x14ac:dyDescent="0.25">
      <c r="A741">
        <v>73.8</v>
      </c>
      <c r="B741">
        <f t="shared" si="22"/>
        <v>-0.40415795346918104</v>
      </c>
      <c r="C741" s="1">
        <f t="shared" si="23"/>
        <v>0</v>
      </c>
    </row>
    <row r="742" spans="1:3" x14ac:dyDescent="0.25">
      <c r="A742">
        <v>73.900000000000006</v>
      </c>
      <c r="B742">
        <f t="shared" si="22"/>
        <v>-0.40235660699122056</v>
      </c>
      <c r="C742" s="1">
        <f t="shared" si="23"/>
        <v>0</v>
      </c>
    </row>
    <row r="743" spans="1:3" x14ac:dyDescent="0.25">
      <c r="A743">
        <v>74</v>
      </c>
      <c r="B743">
        <f t="shared" si="22"/>
        <v>-0.40056022408963599</v>
      </c>
      <c r="C743" s="1">
        <f t="shared" si="23"/>
        <v>0</v>
      </c>
    </row>
    <row r="744" spans="1:3" x14ac:dyDescent="0.25">
      <c r="A744">
        <v>74.099999999999994</v>
      </c>
      <c r="B744">
        <f t="shared" si="22"/>
        <v>-0.39876874771440363</v>
      </c>
      <c r="C744" s="1">
        <f t="shared" si="23"/>
        <v>0</v>
      </c>
    </row>
    <row r="745" spans="1:3" x14ac:dyDescent="0.25">
      <c r="A745">
        <v>74.2</v>
      </c>
      <c r="B745">
        <f t="shared" si="22"/>
        <v>-0.39698212144032574</v>
      </c>
      <c r="C745" s="1">
        <f t="shared" si="23"/>
        <v>0</v>
      </c>
    </row>
    <row r="746" spans="1:3" x14ac:dyDescent="0.25">
      <c r="A746">
        <v>74.3</v>
      </c>
      <c r="B746">
        <f t="shared" si="22"/>
        <v>-0.39520028945775376</v>
      </c>
      <c r="C746" s="1">
        <f t="shared" si="23"/>
        <v>0</v>
      </c>
    </row>
    <row r="747" spans="1:3" x14ac:dyDescent="0.25">
      <c r="A747">
        <v>74.400000000000006</v>
      </c>
      <c r="B747">
        <f t="shared" si="22"/>
        <v>-0.39342319656347202</v>
      </c>
      <c r="C747" s="1">
        <f t="shared" si="23"/>
        <v>0</v>
      </c>
    </row>
    <row r="748" spans="1:3" x14ac:dyDescent="0.25">
      <c r="A748">
        <v>74.5</v>
      </c>
      <c r="B748">
        <f t="shared" si="22"/>
        <v>-0.39165078815174081</v>
      </c>
      <c r="C748" s="1">
        <f t="shared" si="23"/>
        <v>0</v>
      </c>
    </row>
    <row r="749" spans="1:3" x14ac:dyDescent="0.25">
      <c r="A749">
        <v>74.599999999999994</v>
      </c>
      <c r="B749">
        <f t="shared" si="22"/>
        <v>-0.38988301020549287</v>
      </c>
      <c r="C749" s="1">
        <f t="shared" si="23"/>
        <v>0</v>
      </c>
    </row>
    <row r="750" spans="1:3" x14ac:dyDescent="0.25">
      <c r="A750">
        <v>74.7</v>
      </c>
      <c r="B750">
        <f t="shared" si="22"/>
        <v>-0.38811980928768075</v>
      </c>
      <c r="C750" s="1">
        <f t="shared" si="23"/>
        <v>0</v>
      </c>
    </row>
    <row r="751" spans="1:3" x14ac:dyDescent="0.25">
      <c r="A751">
        <v>74.8</v>
      </c>
      <c r="B751">
        <f t="shared" si="22"/>
        <v>-0.38636113253277526</v>
      </c>
      <c r="C751" s="1">
        <f t="shared" si="23"/>
        <v>0</v>
      </c>
    </row>
    <row r="752" spans="1:3" x14ac:dyDescent="0.25">
      <c r="A752">
        <v>74.900000000000006</v>
      </c>
      <c r="B752">
        <f t="shared" si="22"/>
        <v>-0.38460692763840487</v>
      </c>
      <c r="C752" s="1">
        <f t="shared" si="23"/>
        <v>0</v>
      </c>
    </row>
    <row r="753" spans="1:3" x14ac:dyDescent="0.25">
      <c r="A753">
        <v>75</v>
      </c>
      <c r="B753">
        <f t="shared" si="22"/>
        <v>-0.3828571428571429</v>
      </c>
      <c r="C753" s="1">
        <f t="shared" si="23"/>
        <v>0</v>
      </c>
    </row>
    <row r="754" spans="1:3" x14ac:dyDescent="0.25">
      <c r="A754">
        <v>75.099999999999994</v>
      </c>
      <c r="B754">
        <f t="shared" si="22"/>
        <v>-0.38111172698842843</v>
      </c>
      <c r="C754" s="1">
        <f t="shared" si="23"/>
        <v>0</v>
      </c>
    </row>
    <row r="755" spans="1:3" x14ac:dyDescent="0.25">
      <c r="A755">
        <v>75.2</v>
      </c>
      <c r="B755">
        <f t="shared" si="22"/>
        <v>-0.37937062937062938</v>
      </c>
      <c r="C755" s="1">
        <f t="shared" si="23"/>
        <v>0</v>
      </c>
    </row>
    <row r="756" spans="1:3" x14ac:dyDescent="0.25">
      <c r="A756">
        <v>75.3</v>
      </c>
      <c r="B756">
        <f t="shared" si="22"/>
        <v>-0.37763379987323686</v>
      </c>
      <c r="C756" s="1">
        <f t="shared" si="23"/>
        <v>0</v>
      </c>
    </row>
    <row r="757" spans="1:3" x14ac:dyDescent="0.25">
      <c r="A757">
        <v>75.400000000000006</v>
      </c>
      <c r="B757">
        <f t="shared" si="22"/>
        <v>-0.375901188889191</v>
      </c>
      <c r="C757" s="1">
        <f t="shared" si="23"/>
        <v>0</v>
      </c>
    </row>
    <row r="758" spans="1:3" x14ac:dyDescent="0.25">
      <c r="A758">
        <v>75.5</v>
      </c>
      <c r="B758">
        <f t="shared" si="22"/>
        <v>-0.37417274732733752</v>
      </c>
      <c r="C758" s="1">
        <f t="shared" si="23"/>
        <v>0</v>
      </c>
    </row>
    <row r="759" spans="1:3" x14ac:dyDescent="0.25">
      <c r="A759">
        <v>75.599999999999994</v>
      </c>
      <c r="B759">
        <f t="shared" si="22"/>
        <v>-0.37244842660500743</v>
      </c>
      <c r="C759" s="1">
        <f t="shared" si="23"/>
        <v>0</v>
      </c>
    </row>
    <row r="760" spans="1:3" x14ac:dyDescent="0.25">
      <c r="A760">
        <v>75.7</v>
      </c>
      <c r="B760">
        <f t="shared" si="22"/>
        <v>-0.37072817864072416</v>
      </c>
      <c r="C760" s="1">
        <f t="shared" si="23"/>
        <v>0</v>
      </c>
    </row>
    <row r="761" spans="1:3" x14ac:dyDescent="0.25">
      <c r="A761">
        <v>75.8</v>
      </c>
      <c r="B761">
        <f t="shared" si="22"/>
        <v>-0.36901195584702995</v>
      </c>
      <c r="C761" s="1">
        <f t="shared" si="23"/>
        <v>0</v>
      </c>
    </row>
    <row r="762" spans="1:3" x14ac:dyDescent="0.25">
      <c r="A762">
        <v>75.900000000000006</v>
      </c>
      <c r="B762">
        <f t="shared" si="22"/>
        <v>-0.36729971112343129</v>
      </c>
      <c r="C762" s="1">
        <f t="shared" si="23"/>
        <v>0</v>
      </c>
    </row>
    <row r="763" spans="1:3" x14ac:dyDescent="0.25">
      <c r="A763">
        <v>76</v>
      </c>
      <c r="B763">
        <f t="shared" si="22"/>
        <v>-0.36559139784946226</v>
      </c>
      <c r="C763" s="1">
        <f t="shared" si="23"/>
        <v>0</v>
      </c>
    </row>
    <row r="764" spans="1:3" x14ac:dyDescent="0.25">
      <c r="A764">
        <v>76.099999999999994</v>
      </c>
      <c r="B764">
        <f t="shared" si="22"/>
        <v>-0.36388696987786151</v>
      </c>
      <c r="C764" s="1">
        <f t="shared" si="23"/>
        <v>0</v>
      </c>
    </row>
    <row r="765" spans="1:3" x14ac:dyDescent="0.25">
      <c r="A765">
        <v>76.2</v>
      </c>
      <c r="B765">
        <f t="shared" si="22"/>
        <v>-0.36218638152786076</v>
      </c>
      <c r="C765" s="1">
        <f t="shared" si="23"/>
        <v>0</v>
      </c>
    </row>
    <row r="766" spans="1:3" x14ac:dyDescent="0.25">
      <c r="A766">
        <v>76.3</v>
      </c>
      <c r="B766">
        <f t="shared" si="22"/>
        <v>-0.36048958757858596</v>
      </c>
      <c r="C766" s="1">
        <f t="shared" si="23"/>
        <v>0</v>
      </c>
    </row>
    <row r="767" spans="1:3" x14ac:dyDescent="0.25">
      <c r="A767">
        <v>76.400000000000006</v>
      </c>
      <c r="B767">
        <f t="shared" si="22"/>
        <v>-0.35879654326256261</v>
      </c>
      <c r="C767" s="1">
        <f t="shared" si="23"/>
        <v>0</v>
      </c>
    </row>
    <row r="768" spans="1:3" x14ac:dyDescent="0.25">
      <c r="A768">
        <v>76.5</v>
      </c>
      <c r="B768">
        <f t="shared" si="22"/>
        <v>-0.35710720425933118</v>
      </c>
      <c r="C768" s="1">
        <f t="shared" si="23"/>
        <v>0</v>
      </c>
    </row>
    <row r="769" spans="1:3" x14ac:dyDescent="0.25">
      <c r="A769">
        <v>76.599999999999994</v>
      </c>
      <c r="B769">
        <f t="shared" si="22"/>
        <v>-0.35542152668916227</v>
      </c>
      <c r="C769" s="1">
        <f t="shared" si="23"/>
        <v>0</v>
      </c>
    </row>
    <row r="770" spans="1:3" x14ac:dyDescent="0.25">
      <c r="A770">
        <v>76.7</v>
      </c>
      <c r="B770">
        <f t="shared" si="22"/>
        <v>-0.35373946710687698</v>
      </c>
      <c r="C770" s="1">
        <f t="shared" si="23"/>
        <v>0</v>
      </c>
    </row>
    <row r="771" spans="1:3" x14ac:dyDescent="0.25">
      <c r="A771">
        <v>76.8</v>
      </c>
      <c r="B771">
        <f t="shared" ref="B771:B834" si="24">F$4*F$8/(F$8-A771*F$6)+F$5*F$9/(F$9-A771*F$7)-1</f>
        <v>-0.35206098249576512</v>
      </c>
      <c r="C771" s="1">
        <f t="shared" si="23"/>
        <v>0</v>
      </c>
    </row>
    <row r="772" spans="1:3" x14ac:dyDescent="0.25">
      <c r="A772">
        <v>76.900000000000006</v>
      </c>
      <c r="B772">
        <f t="shared" si="24"/>
        <v>-0.3503860302616022</v>
      </c>
      <c r="C772" s="1">
        <f t="shared" si="23"/>
        <v>0</v>
      </c>
    </row>
    <row r="773" spans="1:3" x14ac:dyDescent="0.25">
      <c r="A773">
        <v>77</v>
      </c>
      <c r="B773">
        <f t="shared" si="24"/>
        <v>-0.34871456822676339</v>
      </c>
      <c r="C773" s="1">
        <f t="shared" ref="C773:C836" si="25">A773*(MAX(0, F$8/A773 - F$6))^F$4*(MAX(0, F$9/A773 - F$7))^F$5</f>
        <v>0</v>
      </c>
    </row>
    <row r="774" spans="1:3" x14ac:dyDescent="0.25">
      <c r="A774">
        <v>77.099999999999994</v>
      </c>
      <c r="B774">
        <f t="shared" si="24"/>
        <v>-0.34704655462442902</v>
      </c>
      <c r="C774" s="1">
        <f t="shared" si="25"/>
        <v>0</v>
      </c>
    </row>
    <row r="775" spans="1:3" x14ac:dyDescent="0.25">
      <c r="A775">
        <v>77.2</v>
      </c>
      <c r="B775">
        <f t="shared" si="24"/>
        <v>-0.34538194809288636</v>
      </c>
      <c r="C775" s="1">
        <f t="shared" si="25"/>
        <v>0</v>
      </c>
    </row>
    <row r="776" spans="1:3" x14ac:dyDescent="0.25">
      <c r="A776">
        <v>77.3</v>
      </c>
      <c r="B776">
        <f t="shared" si="24"/>
        <v>-0.34372070766992013</v>
      </c>
      <c r="C776" s="1">
        <f t="shared" si="25"/>
        <v>0</v>
      </c>
    </row>
    <row r="777" spans="1:3" x14ac:dyDescent="0.25">
      <c r="A777">
        <v>77.400000000000006</v>
      </c>
      <c r="B777">
        <f t="shared" si="24"/>
        <v>-0.34206279278729124</v>
      </c>
      <c r="C777" s="1">
        <f t="shared" si="25"/>
        <v>0</v>
      </c>
    </row>
    <row r="778" spans="1:3" x14ac:dyDescent="0.25">
      <c r="A778">
        <v>77.5</v>
      </c>
      <c r="B778">
        <f t="shared" si="24"/>
        <v>-0.34040816326530621</v>
      </c>
      <c r="C778" s="1">
        <f t="shared" si="25"/>
        <v>0</v>
      </c>
    </row>
    <row r="779" spans="1:3" x14ac:dyDescent="0.25">
      <c r="A779">
        <v>77.599999999999994</v>
      </c>
      <c r="B779">
        <f t="shared" si="24"/>
        <v>-0.33875677930746784</v>
      </c>
      <c r="C779" s="1">
        <f t="shared" si="25"/>
        <v>0</v>
      </c>
    </row>
    <row r="780" spans="1:3" x14ac:dyDescent="0.25">
      <c r="A780">
        <v>77.7</v>
      </c>
      <c r="B780">
        <f t="shared" si="24"/>
        <v>-0.33710860149521438</v>
      </c>
      <c r="C780" s="1">
        <f t="shared" si="25"/>
        <v>0</v>
      </c>
    </row>
    <row r="781" spans="1:3" x14ac:dyDescent="0.25">
      <c r="A781">
        <v>77.8</v>
      </c>
      <c r="B781">
        <f t="shared" si="24"/>
        <v>-0.3354635907827398</v>
      </c>
      <c r="C781" s="1">
        <f t="shared" si="25"/>
        <v>0</v>
      </c>
    </row>
    <row r="782" spans="1:3" x14ac:dyDescent="0.25">
      <c r="A782">
        <v>77.900000000000006</v>
      </c>
      <c r="B782">
        <f t="shared" si="24"/>
        <v>-0.33382170849189308</v>
      </c>
      <c r="C782" s="1">
        <f t="shared" si="25"/>
        <v>0</v>
      </c>
    </row>
    <row r="783" spans="1:3" x14ac:dyDescent="0.25">
      <c r="A783">
        <v>78</v>
      </c>
      <c r="B783">
        <f t="shared" si="24"/>
        <v>-0.33218291630716135</v>
      </c>
      <c r="C783" s="1">
        <f t="shared" si="25"/>
        <v>0</v>
      </c>
    </row>
    <row r="784" spans="1:3" x14ac:dyDescent="0.25">
      <c r="A784">
        <v>78.099999999999994</v>
      </c>
      <c r="B784">
        <f t="shared" si="24"/>
        <v>-0.33054717627072672</v>
      </c>
      <c r="C784" s="1">
        <f t="shared" si="25"/>
        <v>0</v>
      </c>
    </row>
    <row r="785" spans="1:3" x14ac:dyDescent="0.25">
      <c r="A785">
        <v>78.2</v>
      </c>
      <c r="B785">
        <f t="shared" si="24"/>
        <v>-0.32891445077760295</v>
      </c>
      <c r="C785" s="1">
        <f t="shared" si="25"/>
        <v>0</v>
      </c>
    </row>
    <row r="786" spans="1:3" x14ac:dyDescent="0.25">
      <c r="A786">
        <v>78.3</v>
      </c>
      <c r="B786">
        <f t="shared" si="24"/>
        <v>-0.32728470257084696</v>
      </c>
      <c r="C786" s="1">
        <f t="shared" si="25"/>
        <v>0</v>
      </c>
    </row>
    <row r="787" spans="1:3" x14ac:dyDescent="0.25">
      <c r="A787">
        <v>78.400000000000006</v>
      </c>
      <c r="B787">
        <f t="shared" si="24"/>
        <v>-0.32565789473684204</v>
      </c>
      <c r="C787" s="1">
        <f t="shared" si="25"/>
        <v>0</v>
      </c>
    </row>
    <row r="788" spans="1:3" x14ac:dyDescent="0.25">
      <c r="A788">
        <v>78.5</v>
      </c>
      <c r="B788">
        <f t="shared" si="24"/>
        <v>-0.32403399070065741</v>
      </c>
      <c r="C788" s="1">
        <f t="shared" si="25"/>
        <v>0</v>
      </c>
    </row>
    <row r="789" spans="1:3" x14ac:dyDescent="0.25">
      <c r="A789">
        <v>78.599999999999994</v>
      </c>
      <c r="B789">
        <f t="shared" si="24"/>
        <v>-0.32241295422147498</v>
      </c>
      <c r="C789" s="1">
        <f t="shared" si="25"/>
        <v>0</v>
      </c>
    </row>
    <row r="790" spans="1:3" x14ac:dyDescent="0.25">
      <c r="A790">
        <v>78.7</v>
      </c>
      <c r="B790">
        <f t="shared" si="24"/>
        <v>-0.32079474938808894</v>
      </c>
      <c r="C790" s="1">
        <f t="shared" si="25"/>
        <v>0</v>
      </c>
    </row>
    <row r="791" spans="1:3" x14ac:dyDescent="0.25">
      <c r="A791">
        <v>78.8</v>
      </c>
      <c r="B791">
        <f t="shared" si="24"/>
        <v>-0.31917934061447384</v>
      </c>
      <c r="C791" s="1">
        <f t="shared" si="25"/>
        <v>0</v>
      </c>
    </row>
    <row r="792" spans="1:3" x14ac:dyDescent="0.25">
      <c r="A792">
        <v>78.900000000000006</v>
      </c>
      <c r="B792">
        <f t="shared" si="24"/>
        <v>-0.3175666926354177</v>
      </c>
      <c r="C792" s="1">
        <f t="shared" si="25"/>
        <v>0</v>
      </c>
    </row>
    <row r="793" spans="1:3" x14ac:dyDescent="0.25">
      <c r="A793">
        <v>79</v>
      </c>
      <c r="B793">
        <f t="shared" si="24"/>
        <v>-0.31595677050222504</v>
      </c>
      <c r="C793" s="1">
        <f t="shared" si="25"/>
        <v>0</v>
      </c>
    </row>
    <row r="794" spans="1:3" x14ac:dyDescent="0.25">
      <c r="A794">
        <v>79.099999999999994</v>
      </c>
      <c r="B794">
        <f t="shared" si="24"/>
        <v>-0.31434953957848122</v>
      </c>
      <c r="C794" s="1">
        <f t="shared" si="25"/>
        <v>0</v>
      </c>
    </row>
    <row r="795" spans="1:3" x14ac:dyDescent="0.25">
      <c r="A795">
        <v>79.2</v>
      </c>
      <c r="B795">
        <f t="shared" si="24"/>
        <v>-0.31274496553588316</v>
      </c>
      <c r="C795" s="1">
        <f t="shared" si="25"/>
        <v>0</v>
      </c>
    </row>
    <row r="796" spans="1:3" x14ac:dyDescent="0.25">
      <c r="A796">
        <v>79.3</v>
      </c>
      <c r="B796">
        <f t="shared" si="24"/>
        <v>-0.31114301435013325</v>
      </c>
      <c r="C796" s="1">
        <f t="shared" si="25"/>
        <v>0</v>
      </c>
    </row>
    <row r="797" spans="1:3" x14ac:dyDescent="0.25">
      <c r="A797">
        <v>79.400000000000006</v>
      </c>
      <c r="B797">
        <f t="shared" si="24"/>
        <v>-0.30954365229689107</v>
      </c>
      <c r="C797" s="1">
        <f t="shared" si="25"/>
        <v>0</v>
      </c>
    </row>
    <row r="798" spans="1:3" x14ac:dyDescent="0.25">
      <c r="A798">
        <v>79.5</v>
      </c>
      <c r="B798">
        <f t="shared" si="24"/>
        <v>-0.30794684594779143</v>
      </c>
      <c r="C798" s="1">
        <f t="shared" si="25"/>
        <v>0</v>
      </c>
    </row>
    <row r="799" spans="1:3" x14ac:dyDescent="0.25">
      <c r="A799">
        <v>79.599999999999994</v>
      </c>
      <c r="B799">
        <f t="shared" si="24"/>
        <v>-0.30635256216651574</v>
      </c>
      <c r="C799" s="1">
        <f t="shared" si="25"/>
        <v>0</v>
      </c>
    </row>
    <row r="800" spans="1:3" x14ac:dyDescent="0.25">
      <c r="A800">
        <v>79.7</v>
      </c>
      <c r="B800">
        <f t="shared" si="24"/>
        <v>-0.30476076810492658</v>
      </c>
      <c r="C800" s="1">
        <f t="shared" si="25"/>
        <v>0</v>
      </c>
    </row>
    <row r="801" spans="1:3" x14ac:dyDescent="0.25">
      <c r="A801">
        <v>79.8</v>
      </c>
      <c r="B801">
        <f t="shared" si="24"/>
        <v>-0.3031714311992576</v>
      </c>
      <c r="C801" s="1">
        <f t="shared" si="25"/>
        <v>0</v>
      </c>
    </row>
    <row r="802" spans="1:3" x14ac:dyDescent="0.25">
      <c r="A802">
        <v>79.900000000000006</v>
      </c>
      <c r="B802">
        <f t="shared" si="24"/>
        <v>-0.30158451916635876</v>
      </c>
      <c r="C802" s="1">
        <f t="shared" si="25"/>
        <v>0</v>
      </c>
    </row>
    <row r="803" spans="1:3" x14ac:dyDescent="0.25">
      <c r="A803">
        <v>80</v>
      </c>
      <c r="B803">
        <f t="shared" si="24"/>
        <v>-0.30000000000000004</v>
      </c>
      <c r="C803" s="1">
        <f t="shared" si="25"/>
        <v>0</v>
      </c>
    </row>
    <row r="804" spans="1:3" x14ac:dyDescent="0.25">
      <c r="A804">
        <v>80.099999999999994</v>
      </c>
      <c r="B804">
        <f t="shared" si="24"/>
        <v>-0.29841784196722543</v>
      </c>
      <c r="C804" s="1">
        <f t="shared" si="25"/>
        <v>0</v>
      </c>
    </row>
    <row r="805" spans="1:3" x14ac:dyDescent="0.25">
      <c r="A805">
        <v>80.2</v>
      </c>
      <c r="B805">
        <f t="shared" si="24"/>
        <v>-0.29683801360476414</v>
      </c>
      <c r="C805" s="1">
        <f t="shared" si="25"/>
        <v>0</v>
      </c>
    </row>
    <row r="806" spans="1:3" x14ac:dyDescent="0.25">
      <c r="A806">
        <v>80.3</v>
      </c>
      <c r="B806">
        <f t="shared" si="24"/>
        <v>-0.29526048371549218</v>
      </c>
      <c r="C806" s="1">
        <f t="shared" si="25"/>
        <v>0</v>
      </c>
    </row>
    <row r="807" spans="1:3" x14ac:dyDescent="0.25">
      <c r="A807">
        <v>80.400000000000006</v>
      </c>
      <c r="B807">
        <f t="shared" si="24"/>
        <v>-0.29368522136494568</v>
      </c>
      <c r="C807" s="1">
        <f t="shared" si="25"/>
        <v>0</v>
      </c>
    </row>
    <row r="808" spans="1:3" x14ac:dyDescent="0.25">
      <c r="A808">
        <v>80.5</v>
      </c>
      <c r="B808">
        <f t="shared" si="24"/>
        <v>-0.29211219587788628</v>
      </c>
      <c r="C808" s="1">
        <f t="shared" si="25"/>
        <v>0</v>
      </c>
    </row>
    <row r="809" spans="1:3" x14ac:dyDescent="0.25">
      <c r="A809">
        <v>80.599999999999994</v>
      </c>
      <c r="B809">
        <f t="shared" si="24"/>
        <v>-0.29054137683491366</v>
      </c>
      <c r="C809" s="1">
        <f t="shared" si="25"/>
        <v>0</v>
      </c>
    </row>
    <row r="810" spans="1:3" x14ac:dyDescent="0.25">
      <c r="A810">
        <v>80.7</v>
      </c>
      <c r="B810">
        <f t="shared" si="24"/>
        <v>-0.28897273406912971</v>
      </c>
      <c r="C810" s="1">
        <f t="shared" si="25"/>
        <v>0</v>
      </c>
    </row>
    <row r="811" spans="1:3" x14ac:dyDescent="0.25">
      <c r="A811">
        <v>80.8</v>
      </c>
      <c r="B811">
        <f t="shared" si="24"/>
        <v>-0.28740623766285056</v>
      </c>
      <c r="C811" s="1">
        <f t="shared" si="25"/>
        <v>0</v>
      </c>
    </row>
    <row r="812" spans="1:3" x14ac:dyDescent="0.25">
      <c r="A812">
        <v>80.900000000000006</v>
      </c>
      <c r="B812">
        <f t="shared" si="24"/>
        <v>-0.28584185794436245</v>
      </c>
      <c r="C812" s="1">
        <f t="shared" si="25"/>
        <v>0</v>
      </c>
    </row>
    <row r="813" spans="1:3" x14ac:dyDescent="0.25">
      <c r="A813">
        <v>81</v>
      </c>
      <c r="B813">
        <f t="shared" si="24"/>
        <v>-0.28427956548473055</v>
      </c>
      <c r="C813" s="1">
        <f t="shared" si="25"/>
        <v>0</v>
      </c>
    </row>
    <row r="814" spans="1:3" x14ac:dyDescent="0.25">
      <c r="A814">
        <v>81.099999999999994</v>
      </c>
      <c r="B814">
        <f t="shared" si="24"/>
        <v>-0.28271933109464509</v>
      </c>
      <c r="C814" s="1">
        <f t="shared" si="25"/>
        <v>0</v>
      </c>
    </row>
    <row r="815" spans="1:3" x14ac:dyDescent="0.25">
      <c r="A815">
        <v>81.2</v>
      </c>
      <c r="B815">
        <f t="shared" si="24"/>
        <v>-0.28116112582131991</v>
      </c>
      <c r="C815" s="1">
        <f t="shared" si="25"/>
        <v>0</v>
      </c>
    </row>
    <row r="816" spans="1:3" x14ac:dyDescent="0.25">
      <c r="A816">
        <v>81.3</v>
      </c>
      <c r="B816">
        <f t="shared" si="24"/>
        <v>-0.27960492094543188</v>
      </c>
      <c r="C816" s="1">
        <f t="shared" si="25"/>
        <v>0</v>
      </c>
    </row>
    <row r="817" spans="1:3" x14ac:dyDescent="0.25">
      <c r="A817">
        <v>81.400000000000006</v>
      </c>
      <c r="B817">
        <f t="shared" si="24"/>
        <v>-0.27805068797810173</v>
      </c>
      <c r="C817" s="1">
        <f t="shared" si="25"/>
        <v>0</v>
      </c>
    </row>
    <row r="818" spans="1:3" x14ac:dyDescent="0.25">
      <c r="A818">
        <v>81.5</v>
      </c>
      <c r="B818">
        <f t="shared" si="24"/>
        <v>-0.27649839865792281</v>
      </c>
      <c r="C818" s="1">
        <f t="shared" si="25"/>
        <v>0</v>
      </c>
    </row>
    <row r="819" spans="1:3" x14ac:dyDescent="0.25">
      <c r="A819">
        <v>81.599999999999994</v>
      </c>
      <c r="B819">
        <f t="shared" si="24"/>
        <v>-0.27494802494802506</v>
      </c>
      <c r="C819" s="1">
        <f t="shared" si="25"/>
        <v>0</v>
      </c>
    </row>
    <row r="820" spans="1:3" x14ac:dyDescent="0.25">
      <c r="A820">
        <v>81.7</v>
      </c>
      <c r="B820">
        <f t="shared" si="24"/>
        <v>-0.27339953903318581</v>
      </c>
      <c r="C820" s="1">
        <f t="shared" si="25"/>
        <v>0</v>
      </c>
    </row>
    <row r="821" spans="1:3" x14ac:dyDescent="0.25">
      <c r="A821">
        <v>81.8</v>
      </c>
      <c r="B821">
        <f t="shared" si="24"/>
        <v>-0.27185291331697958</v>
      </c>
      <c r="C821" s="1">
        <f t="shared" si="25"/>
        <v>0</v>
      </c>
    </row>
    <row r="822" spans="1:3" x14ac:dyDescent="0.25">
      <c r="A822">
        <v>81.900000000000006</v>
      </c>
      <c r="B822">
        <f t="shared" si="24"/>
        <v>-0.27030812041896435</v>
      </c>
      <c r="C822" s="1">
        <f t="shared" si="25"/>
        <v>0</v>
      </c>
    </row>
    <row r="823" spans="1:3" x14ac:dyDescent="0.25">
      <c r="A823">
        <v>82</v>
      </c>
      <c r="B823">
        <f t="shared" si="24"/>
        <v>-0.26876513317191286</v>
      </c>
      <c r="C823" s="1">
        <f t="shared" si="25"/>
        <v>0</v>
      </c>
    </row>
    <row r="824" spans="1:3" x14ac:dyDescent="0.25">
      <c r="A824">
        <v>82.1</v>
      </c>
      <c r="B824">
        <f t="shared" si="24"/>
        <v>-0.2672239246190764</v>
      </c>
      <c r="C824" s="1">
        <f t="shared" si="25"/>
        <v>0</v>
      </c>
    </row>
    <row r="825" spans="1:3" x14ac:dyDescent="0.25">
      <c r="A825">
        <v>82.2</v>
      </c>
      <c r="B825">
        <f t="shared" si="24"/>
        <v>-0.26568446801149026</v>
      </c>
      <c r="C825" s="1">
        <f t="shared" si="25"/>
        <v>0</v>
      </c>
    </row>
    <row r="826" spans="1:3" x14ac:dyDescent="0.25">
      <c r="A826">
        <v>82.3</v>
      </c>
      <c r="B826">
        <f t="shared" si="24"/>
        <v>-0.26414673680531697</v>
      </c>
      <c r="C826" s="1">
        <f t="shared" si="25"/>
        <v>0</v>
      </c>
    </row>
    <row r="827" spans="1:3" x14ac:dyDescent="0.25">
      <c r="A827">
        <v>82.4</v>
      </c>
      <c r="B827">
        <f t="shared" si="24"/>
        <v>-0.26261070465922209</v>
      </c>
      <c r="C827" s="1">
        <f t="shared" si="25"/>
        <v>0</v>
      </c>
    </row>
    <row r="828" spans="1:3" x14ac:dyDescent="0.25">
      <c r="A828">
        <v>82.5</v>
      </c>
      <c r="B828">
        <f t="shared" si="24"/>
        <v>-0.26107634543178981</v>
      </c>
      <c r="C828" s="1">
        <f t="shared" si="25"/>
        <v>0</v>
      </c>
    </row>
    <row r="829" spans="1:3" x14ac:dyDescent="0.25">
      <c r="A829">
        <v>82.6</v>
      </c>
      <c r="B829">
        <f t="shared" si="24"/>
        <v>-0.25954363317897178</v>
      </c>
      <c r="C829" s="1">
        <f t="shared" si="25"/>
        <v>0</v>
      </c>
    </row>
    <row r="830" spans="1:3" x14ac:dyDescent="0.25">
      <c r="A830">
        <v>82.7</v>
      </c>
      <c r="B830">
        <f t="shared" si="24"/>
        <v>-0.25801254215157188</v>
      </c>
      <c r="C830" s="1">
        <f t="shared" si="25"/>
        <v>0</v>
      </c>
    </row>
    <row r="831" spans="1:3" x14ac:dyDescent="0.25">
      <c r="A831">
        <v>82.8</v>
      </c>
      <c r="B831">
        <f t="shared" si="24"/>
        <v>-0.2564830467927659</v>
      </c>
      <c r="C831" s="1">
        <f t="shared" si="25"/>
        <v>0</v>
      </c>
    </row>
    <row r="832" spans="1:3" x14ac:dyDescent="0.25">
      <c r="A832">
        <v>82.9</v>
      </c>
      <c r="B832">
        <f t="shared" si="24"/>
        <v>-0.25495512173565116</v>
      </c>
      <c r="C832" s="1">
        <f t="shared" si="25"/>
        <v>0</v>
      </c>
    </row>
    <row r="833" spans="1:3" x14ac:dyDescent="0.25">
      <c r="A833">
        <v>83</v>
      </c>
      <c r="B833">
        <f t="shared" si="24"/>
        <v>-0.25342874180083497</v>
      </c>
      <c r="C833" s="1">
        <f t="shared" si="25"/>
        <v>0</v>
      </c>
    </row>
    <row r="834" spans="1:3" x14ac:dyDescent="0.25">
      <c r="A834">
        <v>83.1</v>
      </c>
      <c r="B834">
        <f t="shared" si="24"/>
        <v>-0.25190388199404989</v>
      </c>
      <c r="C834" s="1">
        <f t="shared" si="25"/>
        <v>0</v>
      </c>
    </row>
    <row r="835" spans="1:3" x14ac:dyDescent="0.25">
      <c r="A835">
        <v>83.2</v>
      </c>
      <c r="B835">
        <f t="shared" ref="B835:B898" si="26">F$4*F$8/(F$8-A835*F$6)+F$5*F$9/(F$9-A835*F$7)-1</f>
        <v>-0.25038051750380508</v>
      </c>
      <c r="C835" s="1">
        <f t="shared" si="25"/>
        <v>0</v>
      </c>
    </row>
    <row r="836" spans="1:3" x14ac:dyDescent="0.25">
      <c r="A836">
        <v>83.3</v>
      </c>
      <c r="B836">
        <f t="shared" si="26"/>
        <v>-0.24885862369906853</v>
      </c>
      <c r="C836" s="1">
        <f t="shared" si="25"/>
        <v>0</v>
      </c>
    </row>
    <row r="837" spans="1:3" x14ac:dyDescent="0.25">
      <c r="A837">
        <v>83.4</v>
      </c>
      <c r="B837">
        <f t="shared" si="26"/>
        <v>-0.24733817612697695</v>
      </c>
      <c r="C837" s="1">
        <f t="shared" ref="C837:C900" si="27">A837*(MAX(0, F$8/A837 - F$6))^F$4*(MAX(0, F$9/A837 - F$7))^F$5</f>
        <v>0</v>
      </c>
    </row>
    <row r="838" spans="1:3" x14ac:dyDescent="0.25">
      <c r="A838">
        <v>83.5</v>
      </c>
      <c r="B838">
        <f t="shared" si="26"/>
        <v>-0.24581915051058167</v>
      </c>
      <c r="C838" s="1">
        <f t="shared" si="27"/>
        <v>0</v>
      </c>
    </row>
    <row r="839" spans="1:3" x14ac:dyDescent="0.25">
      <c r="A839">
        <v>83.6</v>
      </c>
      <c r="B839">
        <f t="shared" si="26"/>
        <v>-0.24430152274661887</v>
      </c>
      <c r="C839" s="1">
        <f t="shared" si="27"/>
        <v>0</v>
      </c>
    </row>
    <row r="840" spans="1:3" x14ac:dyDescent="0.25">
      <c r="A840">
        <v>83.7</v>
      </c>
      <c r="B840">
        <f t="shared" si="26"/>
        <v>-0.24278526890331364</v>
      </c>
      <c r="C840" s="1">
        <f t="shared" si="27"/>
        <v>0</v>
      </c>
    </row>
    <row r="841" spans="1:3" x14ac:dyDescent="0.25">
      <c r="A841">
        <v>83.8</v>
      </c>
      <c r="B841">
        <f t="shared" si="26"/>
        <v>-0.24127036521821155</v>
      </c>
      <c r="C841" s="1">
        <f t="shared" si="27"/>
        <v>0</v>
      </c>
    </row>
    <row r="842" spans="1:3" x14ac:dyDescent="0.25">
      <c r="A842">
        <v>83.9</v>
      </c>
      <c r="B842">
        <f t="shared" si="26"/>
        <v>-0.23975678809603673</v>
      </c>
      <c r="C842" s="1">
        <f t="shared" si="27"/>
        <v>0</v>
      </c>
    </row>
    <row r="843" spans="1:3" x14ac:dyDescent="0.25">
      <c r="A843">
        <v>84</v>
      </c>
      <c r="B843">
        <f t="shared" si="26"/>
        <v>-0.23824451410658298</v>
      </c>
      <c r="C843" s="1">
        <f t="shared" si="27"/>
        <v>0</v>
      </c>
    </row>
    <row r="844" spans="1:3" x14ac:dyDescent="0.25">
      <c r="A844">
        <v>84.1</v>
      </c>
      <c r="B844">
        <f t="shared" si="26"/>
        <v>-0.23673351998262659</v>
      </c>
      <c r="C844" s="1">
        <f t="shared" si="27"/>
        <v>0</v>
      </c>
    </row>
    <row r="845" spans="1:3" x14ac:dyDescent="0.25">
      <c r="A845">
        <v>84.2</v>
      </c>
      <c r="B845">
        <f t="shared" si="26"/>
        <v>-0.23522378261786958</v>
      </c>
      <c r="C845" s="1">
        <f t="shared" si="27"/>
        <v>0</v>
      </c>
    </row>
    <row r="846" spans="1:3" x14ac:dyDescent="0.25">
      <c r="A846">
        <v>84.3</v>
      </c>
      <c r="B846">
        <f t="shared" si="26"/>
        <v>-0.23371527906491263</v>
      </c>
      <c r="C846" s="1">
        <f t="shared" si="27"/>
        <v>0</v>
      </c>
    </row>
    <row r="847" spans="1:3" x14ac:dyDescent="0.25">
      <c r="A847">
        <v>84.4</v>
      </c>
      <c r="B847">
        <f t="shared" si="26"/>
        <v>-0.23220798653324592</v>
      </c>
      <c r="C847" s="1">
        <f t="shared" si="27"/>
        <v>0</v>
      </c>
    </row>
    <row r="848" spans="1:3" x14ac:dyDescent="0.25">
      <c r="A848">
        <v>84.5</v>
      </c>
      <c r="B848">
        <f t="shared" si="26"/>
        <v>-0.23070188238727574</v>
      </c>
      <c r="C848" s="1">
        <f t="shared" si="27"/>
        <v>0</v>
      </c>
    </row>
    <row r="849" spans="1:3" x14ac:dyDescent="0.25">
      <c r="A849">
        <v>84.6</v>
      </c>
      <c r="B849">
        <f t="shared" si="26"/>
        <v>-0.22919694414436831</v>
      </c>
      <c r="C849" s="1">
        <f t="shared" si="27"/>
        <v>0</v>
      </c>
    </row>
    <row r="850" spans="1:3" x14ac:dyDescent="0.25">
      <c r="A850">
        <v>84.7</v>
      </c>
      <c r="B850">
        <f t="shared" si="26"/>
        <v>-0.22769314947292441</v>
      </c>
      <c r="C850" s="1">
        <f t="shared" si="27"/>
        <v>0</v>
      </c>
    </row>
    <row r="851" spans="1:3" x14ac:dyDescent="0.25">
      <c r="A851">
        <v>84.8</v>
      </c>
      <c r="B851">
        <f t="shared" si="26"/>
        <v>-0.22619047619047628</v>
      </c>
      <c r="C851" s="1">
        <f t="shared" si="27"/>
        <v>0</v>
      </c>
    </row>
    <row r="852" spans="1:3" x14ac:dyDescent="0.25">
      <c r="A852">
        <v>84.9</v>
      </c>
      <c r="B852">
        <f t="shared" si="26"/>
        <v>-0.2246889022618076</v>
      </c>
      <c r="C852" s="1">
        <f t="shared" si="27"/>
        <v>0</v>
      </c>
    </row>
    <row r="853" spans="1:3" x14ac:dyDescent="0.25">
      <c r="A853">
        <v>85</v>
      </c>
      <c r="B853">
        <f t="shared" si="26"/>
        <v>-0.22318840579710142</v>
      </c>
      <c r="C853" s="1">
        <f t="shared" si="27"/>
        <v>0</v>
      </c>
    </row>
    <row r="854" spans="1:3" x14ac:dyDescent="0.25">
      <c r="A854">
        <v>85.1</v>
      </c>
      <c r="B854">
        <f t="shared" si="26"/>
        <v>-0.22168896505010638</v>
      </c>
      <c r="C854" s="1">
        <f t="shared" si="27"/>
        <v>0</v>
      </c>
    </row>
    <row r="855" spans="1:3" x14ac:dyDescent="0.25">
      <c r="A855">
        <v>85.2</v>
      </c>
      <c r="B855">
        <f t="shared" si="26"/>
        <v>-0.22019055841632995</v>
      </c>
      <c r="C855" s="1">
        <f t="shared" si="27"/>
        <v>0</v>
      </c>
    </row>
    <row r="856" spans="1:3" x14ac:dyDescent="0.25">
      <c r="A856">
        <v>85.3</v>
      </c>
      <c r="B856">
        <f t="shared" si="26"/>
        <v>-0.21869316443125464</v>
      </c>
      <c r="C856" s="1">
        <f t="shared" si="27"/>
        <v>0</v>
      </c>
    </row>
    <row r="857" spans="1:3" x14ac:dyDescent="0.25">
      <c r="A857">
        <v>85.4</v>
      </c>
      <c r="B857">
        <f t="shared" si="26"/>
        <v>-0.21719676176857239</v>
      </c>
      <c r="C857" s="1">
        <f t="shared" si="27"/>
        <v>0</v>
      </c>
    </row>
    <row r="858" spans="1:3" x14ac:dyDescent="0.25">
      <c r="A858">
        <v>85.5</v>
      </c>
      <c r="B858">
        <f t="shared" si="26"/>
        <v>-0.21570132923844709</v>
      </c>
      <c r="C858" s="1">
        <f t="shared" si="27"/>
        <v>0</v>
      </c>
    </row>
    <row r="859" spans="1:3" x14ac:dyDescent="0.25">
      <c r="A859">
        <v>85.6</v>
      </c>
      <c r="B859">
        <f t="shared" si="26"/>
        <v>-0.2142068457857933</v>
      </c>
      <c r="C859" s="1">
        <f t="shared" si="27"/>
        <v>0</v>
      </c>
    </row>
    <row r="860" spans="1:3" x14ac:dyDescent="0.25">
      <c r="A860">
        <v>85.7</v>
      </c>
      <c r="B860">
        <f t="shared" si="26"/>
        <v>-0.21271329048857957</v>
      </c>
      <c r="C860" s="1">
        <f t="shared" si="27"/>
        <v>0</v>
      </c>
    </row>
    <row r="861" spans="1:3" x14ac:dyDescent="0.25">
      <c r="A861">
        <v>85.8</v>
      </c>
      <c r="B861">
        <f t="shared" si="26"/>
        <v>-0.21122064255615292</v>
      </c>
      <c r="C861" s="1">
        <f t="shared" si="27"/>
        <v>0</v>
      </c>
    </row>
    <row r="862" spans="1:3" x14ac:dyDescent="0.25">
      <c r="A862">
        <v>85.9</v>
      </c>
      <c r="B862">
        <f t="shared" si="26"/>
        <v>-0.20972888132758194</v>
      </c>
      <c r="C862" s="1">
        <f t="shared" si="27"/>
        <v>0</v>
      </c>
    </row>
    <row r="863" spans="1:3" x14ac:dyDescent="0.25">
      <c r="A863">
        <v>86</v>
      </c>
      <c r="B863">
        <f t="shared" si="26"/>
        <v>-0.20823798627002299</v>
      </c>
      <c r="C863" s="1">
        <f t="shared" si="27"/>
        <v>0</v>
      </c>
    </row>
    <row r="864" spans="1:3" x14ac:dyDescent="0.25">
      <c r="A864">
        <v>86.1</v>
      </c>
      <c r="B864">
        <f t="shared" si="26"/>
        <v>-0.20674793697710259</v>
      </c>
      <c r="C864" s="1">
        <f t="shared" si="27"/>
        <v>0</v>
      </c>
    </row>
    <row r="865" spans="1:3" x14ac:dyDescent="0.25">
      <c r="A865">
        <v>86.2</v>
      </c>
      <c r="B865">
        <f t="shared" si="26"/>
        <v>-0.20525871316732458</v>
      </c>
      <c r="C865" s="1">
        <f t="shared" si="27"/>
        <v>0</v>
      </c>
    </row>
    <row r="866" spans="1:3" x14ac:dyDescent="0.25">
      <c r="A866">
        <v>86.3</v>
      </c>
      <c r="B866">
        <f t="shared" si="26"/>
        <v>-0.20377029468249397</v>
      </c>
      <c r="C866" s="1">
        <f t="shared" si="27"/>
        <v>0</v>
      </c>
    </row>
    <row r="867" spans="1:3" x14ac:dyDescent="0.25">
      <c r="A867">
        <v>86.4</v>
      </c>
      <c r="B867">
        <f t="shared" si="26"/>
        <v>-0.20228266148615814</v>
      </c>
      <c r="C867" s="1">
        <f t="shared" si="27"/>
        <v>0</v>
      </c>
    </row>
    <row r="868" spans="1:3" x14ac:dyDescent="0.25">
      <c r="A868">
        <v>86.5</v>
      </c>
      <c r="B868">
        <f t="shared" si="26"/>
        <v>-0.2007957936620719</v>
      </c>
      <c r="C868" s="1">
        <f t="shared" si="27"/>
        <v>0</v>
      </c>
    </row>
    <row r="869" spans="1:3" x14ac:dyDescent="0.25">
      <c r="A869">
        <v>86.6</v>
      </c>
      <c r="B869">
        <f t="shared" si="26"/>
        <v>-0.19930967141267575</v>
      </c>
      <c r="C869" s="1">
        <f t="shared" si="27"/>
        <v>0</v>
      </c>
    </row>
    <row r="870" spans="1:3" x14ac:dyDescent="0.25">
      <c r="A870">
        <v>86.7</v>
      </c>
      <c r="B870">
        <f t="shared" si="26"/>
        <v>-0.19782427505759648</v>
      </c>
      <c r="C870" s="1">
        <f t="shared" si="27"/>
        <v>0</v>
      </c>
    </row>
    <row r="871" spans="1:3" x14ac:dyDescent="0.25">
      <c r="A871">
        <v>86.8</v>
      </c>
      <c r="B871">
        <f t="shared" si="26"/>
        <v>-0.19633958503216453</v>
      </c>
      <c r="C871" s="1">
        <f t="shared" si="27"/>
        <v>0</v>
      </c>
    </row>
    <row r="872" spans="1:3" x14ac:dyDescent="0.25">
      <c r="A872">
        <v>86.9</v>
      </c>
      <c r="B872">
        <f t="shared" si="26"/>
        <v>-0.1948555818859472</v>
      </c>
      <c r="C872" s="1">
        <f t="shared" si="27"/>
        <v>0</v>
      </c>
    </row>
    <row r="873" spans="1:3" x14ac:dyDescent="0.25">
      <c r="A873">
        <v>87</v>
      </c>
      <c r="B873">
        <f t="shared" si="26"/>
        <v>-0.19337224628130278</v>
      </c>
      <c r="C873" s="1">
        <f t="shared" si="27"/>
        <v>0</v>
      </c>
    </row>
    <row r="874" spans="1:3" x14ac:dyDescent="0.25">
      <c r="A874">
        <v>87.1</v>
      </c>
      <c r="B874">
        <f t="shared" si="26"/>
        <v>-0.19188955899194937</v>
      </c>
      <c r="C874" s="1">
        <f t="shared" si="27"/>
        <v>0</v>
      </c>
    </row>
    <row r="875" spans="1:3" x14ac:dyDescent="0.25">
      <c r="A875">
        <v>87.2</v>
      </c>
      <c r="B875">
        <f t="shared" si="26"/>
        <v>-0.19040750090155067</v>
      </c>
      <c r="C875" s="1">
        <f t="shared" si="27"/>
        <v>0</v>
      </c>
    </row>
    <row r="876" spans="1:3" x14ac:dyDescent="0.25">
      <c r="A876">
        <v>87.3</v>
      </c>
      <c r="B876">
        <f t="shared" si="26"/>
        <v>-0.18892605300232068</v>
      </c>
      <c r="C876" s="1">
        <f t="shared" si="27"/>
        <v>0</v>
      </c>
    </row>
    <row r="877" spans="1:3" x14ac:dyDescent="0.25">
      <c r="A877">
        <v>87.4</v>
      </c>
      <c r="B877">
        <f t="shared" si="26"/>
        <v>-0.18744519639364143</v>
      </c>
      <c r="C877" s="1">
        <f t="shared" si="27"/>
        <v>0</v>
      </c>
    </row>
    <row r="878" spans="1:3" x14ac:dyDescent="0.25">
      <c r="A878">
        <v>87.5</v>
      </c>
      <c r="B878">
        <f t="shared" si="26"/>
        <v>-0.18596491228070178</v>
      </c>
      <c r="C878" s="1">
        <f t="shared" si="27"/>
        <v>0</v>
      </c>
    </row>
    <row r="879" spans="1:3" x14ac:dyDescent="0.25">
      <c r="A879">
        <v>87.6</v>
      </c>
      <c r="B879">
        <f t="shared" si="26"/>
        <v>-0.18448518197314523</v>
      </c>
      <c r="C879" s="1">
        <f t="shared" si="27"/>
        <v>0</v>
      </c>
    </row>
    <row r="880" spans="1:3" x14ac:dyDescent="0.25">
      <c r="A880">
        <v>87.7</v>
      </c>
      <c r="B880">
        <f t="shared" si="26"/>
        <v>-0.18300598688374015</v>
      </c>
      <c r="C880" s="1">
        <f t="shared" si="27"/>
        <v>0</v>
      </c>
    </row>
    <row r="881" spans="1:3" x14ac:dyDescent="0.25">
      <c r="A881">
        <v>87.8</v>
      </c>
      <c r="B881">
        <f t="shared" si="26"/>
        <v>-0.18152730852706256</v>
      </c>
      <c r="C881" s="1">
        <f t="shared" si="27"/>
        <v>0</v>
      </c>
    </row>
    <row r="882" spans="1:3" x14ac:dyDescent="0.25">
      <c r="A882">
        <v>87.9</v>
      </c>
      <c r="B882">
        <f t="shared" si="26"/>
        <v>-0.18004912851819221</v>
      </c>
      <c r="C882" s="1">
        <f t="shared" si="27"/>
        <v>0</v>
      </c>
    </row>
    <row r="883" spans="1:3" x14ac:dyDescent="0.25">
      <c r="A883">
        <v>88</v>
      </c>
      <c r="B883">
        <f t="shared" si="26"/>
        <v>-0.1785714285714286</v>
      </c>
      <c r="C883" s="1">
        <f t="shared" si="27"/>
        <v>0</v>
      </c>
    </row>
    <row r="884" spans="1:3" x14ac:dyDescent="0.25">
      <c r="A884">
        <v>88.1</v>
      </c>
      <c r="B884">
        <f t="shared" si="26"/>
        <v>-0.17709419049901642</v>
      </c>
      <c r="C884" s="1">
        <f t="shared" si="27"/>
        <v>0</v>
      </c>
    </row>
    <row r="885" spans="1:3" x14ac:dyDescent="0.25">
      <c r="A885">
        <v>88.2</v>
      </c>
      <c r="B885">
        <f t="shared" si="26"/>
        <v>-0.17561739620988859</v>
      </c>
      <c r="C885" s="1">
        <f t="shared" si="27"/>
        <v>0</v>
      </c>
    </row>
    <row r="886" spans="1:3" x14ac:dyDescent="0.25">
      <c r="A886">
        <v>88.3</v>
      </c>
      <c r="B886">
        <f t="shared" si="26"/>
        <v>-0.17414102770842499</v>
      </c>
      <c r="C886" s="1">
        <f t="shared" si="27"/>
        <v>0</v>
      </c>
    </row>
    <row r="887" spans="1:3" x14ac:dyDescent="0.25">
      <c r="A887">
        <v>88.4</v>
      </c>
      <c r="B887">
        <f t="shared" si="26"/>
        <v>-0.17266506709321949</v>
      </c>
      <c r="C887" s="1">
        <f t="shared" si="27"/>
        <v>0</v>
      </c>
    </row>
    <row r="888" spans="1:3" x14ac:dyDescent="0.25">
      <c r="A888">
        <v>88.5</v>
      </c>
      <c r="B888">
        <f t="shared" si="26"/>
        <v>-0.1711894965558689</v>
      </c>
      <c r="C888" s="1">
        <f t="shared" si="27"/>
        <v>0</v>
      </c>
    </row>
    <row r="889" spans="1:3" x14ac:dyDescent="0.25">
      <c r="A889">
        <v>88.6</v>
      </c>
      <c r="B889">
        <f t="shared" si="26"/>
        <v>-0.16971429837976837</v>
      </c>
      <c r="C889" s="1">
        <f t="shared" si="27"/>
        <v>0</v>
      </c>
    </row>
    <row r="890" spans="1:3" x14ac:dyDescent="0.25">
      <c r="A890">
        <v>88.7</v>
      </c>
      <c r="B890">
        <f t="shared" si="26"/>
        <v>-0.168239454938924</v>
      </c>
      <c r="C890" s="1">
        <f t="shared" si="27"/>
        <v>0</v>
      </c>
    </row>
    <row r="891" spans="1:3" x14ac:dyDescent="0.25">
      <c r="A891">
        <v>88.8</v>
      </c>
      <c r="B891">
        <f t="shared" si="26"/>
        <v>-0.16676494869678038</v>
      </c>
      <c r="C891" s="1">
        <f t="shared" si="27"/>
        <v>0</v>
      </c>
    </row>
    <row r="892" spans="1:3" x14ac:dyDescent="0.25">
      <c r="A892">
        <v>88.9</v>
      </c>
      <c r="B892">
        <f t="shared" si="26"/>
        <v>-0.16529076220505468</v>
      </c>
      <c r="C892" s="1">
        <f t="shared" si="27"/>
        <v>0</v>
      </c>
    </row>
    <row r="893" spans="1:3" x14ac:dyDescent="0.25">
      <c r="A893">
        <v>89</v>
      </c>
      <c r="B893">
        <f t="shared" si="26"/>
        <v>-0.16381687810259238</v>
      </c>
      <c r="C893" s="1">
        <f t="shared" si="27"/>
        <v>0</v>
      </c>
    </row>
    <row r="894" spans="1:3" x14ac:dyDescent="0.25">
      <c r="A894">
        <v>89.1</v>
      </c>
      <c r="B894">
        <f t="shared" si="26"/>
        <v>-0.16234327911422752</v>
      </c>
      <c r="C894" s="1">
        <f t="shared" si="27"/>
        <v>0</v>
      </c>
    </row>
    <row r="895" spans="1:3" x14ac:dyDescent="0.25">
      <c r="A895">
        <v>89.2</v>
      </c>
      <c r="B895">
        <f t="shared" si="26"/>
        <v>-0.16086994804966093</v>
      </c>
      <c r="C895" s="1">
        <f t="shared" si="27"/>
        <v>0</v>
      </c>
    </row>
    <row r="896" spans="1:3" x14ac:dyDescent="0.25">
      <c r="A896">
        <v>89.3</v>
      </c>
      <c r="B896">
        <f t="shared" si="26"/>
        <v>-0.15939686780234952</v>
      </c>
      <c r="C896" s="1">
        <f t="shared" si="27"/>
        <v>0</v>
      </c>
    </row>
    <row r="897" spans="1:3" x14ac:dyDescent="0.25">
      <c r="A897">
        <v>89.4</v>
      </c>
      <c r="B897">
        <f t="shared" si="26"/>
        <v>-0.15792402134840489</v>
      </c>
      <c r="C897" s="1">
        <f t="shared" si="27"/>
        <v>0</v>
      </c>
    </row>
    <row r="898" spans="1:3" x14ac:dyDescent="0.25">
      <c r="A898">
        <v>89.5</v>
      </c>
      <c r="B898">
        <f t="shared" si="26"/>
        <v>-0.15645139174550948</v>
      </c>
      <c r="C898" s="1">
        <f t="shared" si="27"/>
        <v>0</v>
      </c>
    </row>
    <row r="899" spans="1:3" x14ac:dyDescent="0.25">
      <c r="A899">
        <v>89.6</v>
      </c>
      <c r="B899">
        <f t="shared" ref="B899:B962" si="28">F$4*F$8/(F$8-A899*F$6)+F$5*F$9/(F$9-A899*F$7)-1</f>
        <v>-0.15497896213183737</v>
      </c>
      <c r="C899" s="1">
        <f t="shared" si="27"/>
        <v>0</v>
      </c>
    </row>
    <row r="900" spans="1:3" x14ac:dyDescent="0.25">
      <c r="A900">
        <v>89.7</v>
      </c>
      <c r="B900">
        <f t="shared" si="28"/>
        <v>-0.15350671572499364</v>
      </c>
      <c r="C900" s="1">
        <f t="shared" si="27"/>
        <v>0</v>
      </c>
    </row>
    <row r="901" spans="1:3" x14ac:dyDescent="0.25">
      <c r="A901">
        <v>89.8</v>
      </c>
      <c r="B901">
        <f t="shared" si="28"/>
        <v>-0.15203463582096088</v>
      </c>
      <c r="C901" s="1">
        <f t="shared" ref="C901:C964" si="29">A901*(MAX(0, F$8/A901 - F$6))^F$4*(MAX(0, F$9/A901 - F$7))^F$5</f>
        <v>0</v>
      </c>
    </row>
    <row r="902" spans="1:3" x14ac:dyDescent="0.25">
      <c r="A902">
        <v>89.9</v>
      </c>
      <c r="B902">
        <f t="shared" si="28"/>
        <v>-0.15056270579305742</v>
      </c>
      <c r="C902" s="1">
        <f t="shared" si="29"/>
        <v>0</v>
      </c>
    </row>
    <row r="903" spans="1:3" x14ac:dyDescent="0.25">
      <c r="A903">
        <v>90</v>
      </c>
      <c r="B903">
        <f t="shared" si="28"/>
        <v>-0.14909090909090916</v>
      </c>
      <c r="C903" s="1">
        <f t="shared" si="29"/>
        <v>0</v>
      </c>
    </row>
    <row r="904" spans="1:3" x14ac:dyDescent="0.25">
      <c r="A904">
        <v>90.1</v>
      </c>
      <c r="B904">
        <f t="shared" si="28"/>
        <v>-0.14761922923942838</v>
      </c>
      <c r="C904" s="1">
        <f t="shared" si="29"/>
        <v>0</v>
      </c>
    </row>
    <row r="905" spans="1:3" x14ac:dyDescent="0.25">
      <c r="A905">
        <v>90.2</v>
      </c>
      <c r="B905">
        <f t="shared" si="28"/>
        <v>-0.14614764983780715</v>
      </c>
      <c r="C905" s="1">
        <f t="shared" si="29"/>
        <v>0</v>
      </c>
    </row>
    <row r="906" spans="1:3" x14ac:dyDescent="0.25">
      <c r="A906">
        <v>90.3</v>
      </c>
      <c r="B906">
        <f t="shared" si="28"/>
        <v>-0.14467615455851934</v>
      </c>
      <c r="C906" s="1">
        <f t="shared" si="29"/>
        <v>0</v>
      </c>
    </row>
    <row r="907" spans="1:3" x14ac:dyDescent="0.25">
      <c r="A907">
        <v>90.4</v>
      </c>
      <c r="B907">
        <f t="shared" si="28"/>
        <v>-0.14320472714633281</v>
      </c>
      <c r="C907" s="1">
        <f t="shared" si="29"/>
        <v>0</v>
      </c>
    </row>
    <row r="908" spans="1:3" x14ac:dyDescent="0.25">
      <c r="A908">
        <v>90.5</v>
      </c>
      <c r="B908">
        <f t="shared" si="28"/>
        <v>-0.14173335141733356</v>
      </c>
      <c r="C908" s="1">
        <f t="shared" si="29"/>
        <v>0</v>
      </c>
    </row>
    <row r="909" spans="1:3" x14ac:dyDescent="0.25">
      <c r="A909">
        <v>90.6</v>
      </c>
      <c r="B909">
        <f t="shared" si="28"/>
        <v>-0.14026201125795756</v>
      </c>
      <c r="C909" s="1">
        <f t="shared" si="29"/>
        <v>0</v>
      </c>
    </row>
    <row r="910" spans="1:3" x14ac:dyDescent="0.25">
      <c r="A910">
        <v>90.7</v>
      </c>
      <c r="B910">
        <f t="shared" si="28"/>
        <v>-0.1387906906240356</v>
      </c>
      <c r="C910" s="1">
        <f t="shared" si="29"/>
        <v>0</v>
      </c>
    </row>
    <row r="911" spans="1:3" x14ac:dyDescent="0.25">
      <c r="A911">
        <v>90.8</v>
      </c>
      <c r="B911">
        <f t="shared" si="28"/>
        <v>-0.13731937353984613</v>
      </c>
      <c r="C911" s="1">
        <f t="shared" si="29"/>
        <v>0</v>
      </c>
    </row>
    <row r="912" spans="1:3" x14ac:dyDescent="0.25">
      <c r="A912">
        <v>90.9</v>
      </c>
      <c r="B912">
        <f t="shared" si="28"/>
        <v>-0.13584804409717632</v>
      </c>
      <c r="C912" s="1">
        <f t="shared" si="29"/>
        <v>0</v>
      </c>
    </row>
    <row r="913" spans="1:3" x14ac:dyDescent="0.25">
      <c r="A913">
        <v>91</v>
      </c>
      <c r="B913">
        <f t="shared" si="28"/>
        <v>-0.13437668645439826</v>
      </c>
      <c r="C913" s="1">
        <f t="shared" si="29"/>
        <v>0</v>
      </c>
    </row>
    <row r="914" spans="1:3" x14ac:dyDescent="0.25">
      <c r="A914">
        <v>91.1</v>
      </c>
      <c r="B914">
        <f t="shared" si="28"/>
        <v>-0.13290528483554653</v>
      </c>
      <c r="C914" s="1">
        <f t="shared" si="29"/>
        <v>0</v>
      </c>
    </row>
    <row r="915" spans="1:3" x14ac:dyDescent="0.25">
      <c r="A915">
        <v>91.2</v>
      </c>
      <c r="B915">
        <f t="shared" si="28"/>
        <v>-0.13143382352941169</v>
      </c>
      <c r="C915" s="1">
        <f t="shared" si="29"/>
        <v>0</v>
      </c>
    </row>
    <row r="916" spans="1:3" x14ac:dyDescent="0.25">
      <c r="A916">
        <v>91.3</v>
      </c>
      <c r="B916">
        <f t="shared" si="28"/>
        <v>-0.12996228688864142</v>
      </c>
      <c r="C916" s="1">
        <f t="shared" si="29"/>
        <v>0</v>
      </c>
    </row>
    <row r="917" spans="1:3" x14ac:dyDescent="0.25">
      <c r="A917">
        <v>91.4</v>
      </c>
      <c r="B917">
        <f t="shared" si="28"/>
        <v>-0.12849065932884751</v>
      </c>
      <c r="C917" s="1">
        <f t="shared" si="29"/>
        <v>0</v>
      </c>
    </row>
    <row r="918" spans="1:3" x14ac:dyDescent="0.25">
      <c r="A918">
        <v>91.5</v>
      </c>
      <c r="B918">
        <f t="shared" si="28"/>
        <v>-0.12701892532772574</v>
      </c>
      <c r="C918" s="1">
        <f t="shared" si="29"/>
        <v>0</v>
      </c>
    </row>
    <row r="919" spans="1:3" x14ac:dyDescent="0.25">
      <c r="A919">
        <v>91.6</v>
      </c>
      <c r="B919">
        <f t="shared" si="28"/>
        <v>-0.1255470694241827</v>
      </c>
      <c r="C919" s="1">
        <f t="shared" si="29"/>
        <v>0</v>
      </c>
    </row>
    <row r="920" spans="1:3" x14ac:dyDescent="0.25">
      <c r="A920">
        <v>91.7</v>
      </c>
      <c r="B920">
        <f t="shared" si="28"/>
        <v>-0.12407507621747016</v>
      </c>
      <c r="C920" s="1">
        <f t="shared" si="29"/>
        <v>0</v>
      </c>
    </row>
    <row r="921" spans="1:3" x14ac:dyDescent="0.25">
      <c r="A921">
        <v>91.8</v>
      </c>
      <c r="B921">
        <f t="shared" si="28"/>
        <v>-0.12260293036633163</v>
      </c>
      <c r="C921" s="1">
        <f t="shared" si="29"/>
        <v>0</v>
      </c>
    </row>
    <row r="922" spans="1:3" x14ac:dyDescent="0.25">
      <c r="A922">
        <v>91.9</v>
      </c>
      <c r="B922">
        <f t="shared" si="28"/>
        <v>-0.1211306165881515</v>
      </c>
      <c r="C922" s="1">
        <f t="shared" si="29"/>
        <v>0</v>
      </c>
    </row>
    <row r="923" spans="1:3" x14ac:dyDescent="0.25">
      <c r="A923">
        <v>92</v>
      </c>
      <c r="B923">
        <f t="shared" si="28"/>
        <v>-0.11965811965811968</v>
      </c>
      <c r="C923" s="1">
        <f t="shared" si="29"/>
        <v>0</v>
      </c>
    </row>
    <row r="924" spans="1:3" x14ac:dyDescent="0.25">
      <c r="A924">
        <v>92.1</v>
      </c>
      <c r="B924">
        <f t="shared" si="28"/>
        <v>-0.11818542440839708</v>
      </c>
      <c r="C924" s="1">
        <f t="shared" si="29"/>
        <v>0</v>
      </c>
    </row>
    <row r="925" spans="1:3" x14ac:dyDescent="0.25">
      <c r="A925">
        <v>92.2</v>
      </c>
      <c r="B925">
        <f t="shared" si="28"/>
        <v>-0.11671251572729391</v>
      </c>
      <c r="C925" s="1">
        <f t="shared" si="29"/>
        <v>0</v>
      </c>
    </row>
    <row r="926" spans="1:3" x14ac:dyDescent="0.25">
      <c r="A926">
        <v>92.3</v>
      </c>
      <c r="B926">
        <f t="shared" si="28"/>
        <v>-0.11523937855845601</v>
      </c>
      <c r="C926" s="1">
        <f t="shared" si="29"/>
        <v>0</v>
      </c>
    </row>
    <row r="927" spans="1:3" x14ac:dyDescent="0.25">
      <c r="A927">
        <v>92.4</v>
      </c>
      <c r="B927">
        <f t="shared" si="28"/>
        <v>-0.11376599790005359</v>
      </c>
      <c r="C927" s="1">
        <f t="shared" si="29"/>
        <v>0</v>
      </c>
    </row>
    <row r="928" spans="1:3" x14ac:dyDescent="0.25">
      <c r="A928">
        <v>92.5</v>
      </c>
      <c r="B928">
        <f t="shared" si="28"/>
        <v>-0.11229235880398669</v>
      </c>
      <c r="C928" s="1">
        <f t="shared" si="29"/>
        <v>0</v>
      </c>
    </row>
    <row r="929" spans="1:3" x14ac:dyDescent="0.25">
      <c r="A929">
        <v>92.6</v>
      </c>
      <c r="B929">
        <f t="shared" si="28"/>
        <v>-0.11081844637508764</v>
      </c>
      <c r="C929" s="1">
        <f t="shared" si="29"/>
        <v>0</v>
      </c>
    </row>
    <row r="930" spans="1:3" x14ac:dyDescent="0.25">
      <c r="A930">
        <v>92.7</v>
      </c>
      <c r="B930">
        <f t="shared" si="28"/>
        <v>-0.10934424577034008</v>
      </c>
      <c r="C930" s="1">
        <f t="shared" si="29"/>
        <v>0</v>
      </c>
    </row>
    <row r="931" spans="1:3" x14ac:dyDescent="0.25">
      <c r="A931">
        <v>92.8</v>
      </c>
      <c r="B931">
        <f t="shared" si="28"/>
        <v>-0.10786974219810053</v>
      </c>
      <c r="C931" s="1">
        <f t="shared" si="29"/>
        <v>0</v>
      </c>
    </row>
    <row r="932" spans="1:3" x14ac:dyDescent="0.25">
      <c r="A932">
        <v>92.9</v>
      </c>
      <c r="B932">
        <f t="shared" si="28"/>
        <v>-0.10639492091732694</v>
      </c>
      <c r="C932" s="1">
        <f t="shared" si="29"/>
        <v>0</v>
      </c>
    </row>
    <row r="933" spans="1:3" x14ac:dyDescent="0.25">
      <c r="A933">
        <v>93</v>
      </c>
      <c r="B933">
        <f t="shared" si="28"/>
        <v>-0.10491976723681895</v>
      </c>
      <c r="C933" s="1">
        <f t="shared" si="29"/>
        <v>0</v>
      </c>
    </row>
    <row r="934" spans="1:3" x14ac:dyDescent="0.25">
      <c r="A934">
        <v>93.1</v>
      </c>
      <c r="B934">
        <f t="shared" si="28"/>
        <v>-0.10344426651445737</v>
      </c>
      <c r="C934" s="1">
        <f t="shared" si="29"/>
        <v>0</v>
      </c>
    </row>
    <row r="935" spans="1:3" x14ac:dyDescent="0.25">
      <c r="A935">
        <v>93.2</v>
      </c>
      <c r="B935">
        <f t="shared" si="28"/>
        <v>-0.10196840415645847</v>
      </c>
      <c r="C935" s="1">
        <f t="shared" si="29"/>
        <v>0</v>
      </c>
    </row>
    <row r="936" spans="1:3" x14ac:dyDescent="0.25">
      <c r="A936">
        <v>93.3</v>
      </c>
      <c r="B936">
        <f t="shared" si="28"/>
        <v>-0.10049216561663143</v>
      </c>
      <c r="C936" s="1">
        <f t="shared" si="29"/>
        <v>0</v>
      </c>
    </row>
    <row r="937" spans="1:3" x14ac:dyDescent="0.25">
      <c r="A937">
        <v>93.4</v>
      </c>
      <c r="B937">
        <f t="shared" si="28"/>
        <v>-9.9015536395640313E-2</v>
      </c>
      <c r="C937" s="1">
        <f t="shared" si="29"/>
        <v>0</v>
      </c>
    </row>
    <row r="938" spans="1:3" x14ac:dyDescent="0.25">
      <c r="A938">
        <v>93.5</v>
      </c>
      <c r="B938">
        <f t="shared" si="28"/>
        <v>-9.7538502040279029E-2</v>
      </c>
      <c r="C938" s="1">
        <f t="shared" si="29"/>
        <v>0</v>
      </c>
    </row>
    <row r="939" spans="1:3" x14ac:dyDescent="0.25">
      <c r="A939">
        <v>93.6</v>
      </c>
      <c r="B939">
        <f t="shared" si="28"/>
        <v>-9.6061048142745076E-2</v>
      </c>
      <c r="C939" s="1">
        <f t="shared" si="29"/>
        <v>0</v>
      </c>
    </row>
    <row r="940" spans="1:3" x14ac:dyDescent="0.25">
      <c r="A940">
        <v>93.7</v>
      </c>
      <c r="B940">
        <f t="shared" si="28"/>
        <v>-9.4583160339925421E-2</v>
      </c>
      <c r="C940" s="1">
        <f t="shared" si="29"/>
        <v>0</v>
      </c>
    </row>
    <row r="941" spans="1:3" x14ac:dyDescent="0.25">
      <c r="A941">
        <v>93.8</v>
      </c>
      <c r="B941">
        <f t="shared" si="28"/>
        <v>-9.310482431268774E-2</v>
      </c>
      <c r="C941" s="1">
        <f t="shared" si="29"/>
        <v>0</v>
      </c>
    </row>
    <row r="942" spans="1:3" x14ac:dyDescent="0.25">
      <c r="A942">
        <v>93.9</v>
      </c>
      <c r="B942">
        <f t="shared" si="28"/>
        <v>-9.1626025785174758E-2</v>
      </c>
      <c r="C942" s="1">
        <f t="shared" si="29"/>
        <v>0</v>
      </c>
    </row>
    <row r="943" spans="1:3" x14ac:dyDescent="0.25">
      <c r="A943">
        <v>94</v>
      </c>
      <c r="B943">
        <f t="shared" si="28"/>
        <v>-9.0146750524109032E-2</v>
      </c>
      <c r="C943" s="1">
        <f t="shared" si="29"/>
        <v>0</v>
      </c>
    </row>
    <row r="944" spans="1:3" x14ac:dyDescent="0.25">
      <c r="A944">
        <v>94.1</v>
      </c>
      <c r="B944">
        <f t="shared" si="28"/>
        <v>-8.8666984338100385E-2</v>
      </c>
      <c r="C944" s="1">
        <f t="shared" si="29"/>
        <v>0</v>
      </c>
    </row>
    <row r="945" spans="1:3" x14ac:dyDescent="0.25">
      <c r="A945">
        <v>94.2</v>
      </c>
      <c r="B945">
        <f t="shared" si="28"/>
        <v>-8.7186713076960465E-2</v>
      </c>
      <c r="C945" s="1">
        <f t="shared" si="29"/>
        <v>0</v>
      </c>
    </row>
    <row r="946" spans="1:3" x14ac:dyDescent="0.25">
      <c r="A946">
        <v>94.3</v>
      </c>
      <c r="B946">
        <f t="shared" si="28"/>
        <v>-8.5705922631026055E-2</v>
      </c>
      <c r="C946" s="1">
        <f t="shared" si="29"/>
        <v>0</v>
      </c>
    </row>
    <row r="947" spans="1:3" x14ac:dyDescent="0.25">
      <c r="A947">
        <v>94.4</v>
      </c>
      <c r="B947">
        <f t="shared" si="28"/>
        <v>-8.4224598930481176E-2</v>
      </c>
      <c r="C947" s="1">
        <f t="shared" si="29"/>
        <v>0</v>
      </c>
    </row>
    <row r="948" spans="1:3" x14ac:dyDescent="0.25">
      <c r="A948">
        <v>94.5</v>
      </c>
      <c r="B948">
        <f t="shared" si="28"/>
        <v>-8.2742727944693284E-2</v>
      </c>
      <c r="C948" s="1">
        <f t="shared" si="29"/>
        <v>0</v>
      </c>
    </row>
    <row r="949" spans="1:3" x14ac:dyDescent="0.25">
      <c r="A949">
        <v>94.6</v>
      </c>
      <c r="B949">
        <f t="shared" si="28"/>
        <v>-8.1260295681548134E-2</v>
      </c>
      <c r="C949" s="1">
        <f t="shared" si="29"/>
        <v>0</v>
      </c>
    </row>
    <row r="950" spans="1:3" x14ac:dyDescent="0.25">
      <c r="A950">
        <v>94.7</v>
      </c>
      <c r="B950">
        <f t="shared" si="28"/>
        <v>-7.9777288186794526E-2</v>
      </c>
      <c r="C950" s="1">
        <f t="shared" si="29"/>
        <v>0</v>
      </c>
    </row>
    <row r="951" spans="1:3" x14ac:dyDescent="0.25">
      <c r="A951">
        <v>94.8</v>
      </c>
      <c r="B951">
        <f t="shared" si="28"/>
        <v>-7.8293691543393162E-2</v>
      </c>
      <c r="C951" s="1">
        <f t="shared" si="29"/>
        <v>0</v>
      </c>
    </row>
    <row r="952" spans="1:3" x14ac:dyDescent="0.25">
      <c r="A952">
        <v>94.9</v>
      </c>
      <c r="B952">
        <f t="shared" si="28"/>
        <v>-7.6809491870869717E-2</v>
      </c>
      <c r="C952" s="1">
        <f t="shared" si="29"/>
        <v>0</v>
      </c>
    </row>
    <row r="953" spans="1:3" x14ac:dyDescent="0.25">
      <c r="A953">
        <v>95</v>
      </c>
      <c r="B953">
        <f t="shared" si="28"/>
        <v>-7.532467532467535E-2</v>
      </c>
      <c r="C953" s="1">
        <f t="shared" si="29"/>
        <v>0</v>
      </c>
    </row>
    <row r="954" spans="1:3" x14ac:dyDescent="0.25">
      <c r="A954">
        <v>95.1</v>
      </c>
      <c r="B954">
        <f t="shared" si="28"/>
        <v>-7.3839228095550435E-2</v>
      </c>
      <c r="C954" s="1">
        <f t="shared" si="29"/>
        <v>0</v>
      </c>
    </row>
    <row r="955" spans="1:3" x14ac:dyDescent="0.25">
      <c r="A955">
        <v>95.2</v>
      </c>
      <c r="B955">
        <f t="shared" si="28"/>
        <v>-7.2353136408894625E-2</v>
      </c>
      <c r="C955" s="1">
        <f t="shared" si="29"/>
        <v>0</v>
      </c>
    </row>
    <row r="956" spans="1:3" x14ac:dyDescent="0.25">
      <c r="A956">
        <v>95.3</v>
      </c>
      <c r="B956">
        <f t="shared" si="28"/>
        <v>-7.0866386524142899E-2</v>
      </c>
      <c r="C956" s="1">
        <f t="shared" si="29"/>
        <v>0</v>
      </c>
    </row>
    <row r="957" spans="1:3" x14ac:dyDescent="0.25">
      <c r="A957">
        <v>95.4</v>
      </c>
      <c r="B957">
        <f t="shared" si="28"/>
        <v>-6.9378964734142512E-2</v>
      </c>
      <c r="C957" s="1">
        <f t="shared" si="29"/>
        <v>0</v>
      </c>
    </row>
    <row r="958" spans="1:3" x14ac:dyDescent="0.25">
      <c r="A958">
        <v>95.5</v>
      </c>
      <c r="B958">
        <f t="shared" si="28"/>
        <v>-6.789085736454159E-2</v>
      </c>
      <c r="C958" s="1">
        <f t="shared" si="29"/>
        <v>0</v>
      </c>
    </row>
    <row r="959" spans="1:3" x14ac:dyDescent="0.25">
      <c r="A959">
        <v>95.6</v>
      </c>
      <c r="B959">
        <f t="shared" si="28"/>
        <v>-6.6402050773174626E-2</v>
      </c>
      <c r="C959" s="1">
        <f t="shared" si="29"/>
        <v>0</v>
      </c>
    </row>
    <row r="960" spans="1:3" x14ac:dyDescent="0.25">
      <c r="A960">
        <v>95.7</v>
      </c>
      <c r="B960">
        <f t="shared" si="28"/>
        <v>-6.4912531349459734E-2</v>
      </c>
      <c r="C960" s="1">
        <f t="shared" si="29"/>
        <v>0</v>
      </c>
    </row>
    <row r="961" spans="1:3" x14ac:dyDescent="0.25">
      <c r="A961">
        <v>95.8</v>
      </c>
      <c r="B961">
        <f t="shared" si="28"/>
        <v>-6.3422285513796917E-2</v>
      </c>
      <c r="C961" s="1">
        <f t="shared" si="29"/>
        <v>0</v>
      </c>
    </row>
    <row r="962" spans="1:3" x14ac:dyDescent="0.25">
      <c r="A962">
        <v>95.9</v>
      </c>
      <c r="B962">
        <f t="shared" si="28"/>
        <v>-6.1931299716970645E-2</v>
      </c>
      <c r="C962" s="1">
        <f t="shared" si="29"/>
        <v>0</v>
      </c>
    </row>
    <row r="963" spans="1:3" x14ac:dyDescent="0.25">
      <c r="A963">
        <v>96</v>
      </c>
      <c r="B963">
        <f t="shared" ref="B963:B1003" si="30">F$4*F$8/(F$8-A963*F$6)+F$5*F$9/(F$9-A963*F$7)-1</f>
        <v>-6.0439560439560558E-2</v>
      </c>
      <c r="C963" s="1">
        <f t="shared" si="29"/>
        <v>0</v>
      </c>
    </row>
    <row r="964" spans="1:3" x14ac:dyDescent="0.25">
      <c r="A964">
        <v>96.1</v>
      </c>
      <c r="B964">
        <f t="shared" si="30"/>
        <v>-5.8947054191350379E-2</v>
      </c>
      <c r="C964" s="1">
        <f t="shared" si="29"/>
        <v>0</v>
      </c>
    </row>
    <row r="965" spans="1:3" x14ac:dyDescent="0.25">
      <c r="A965">
        <v>96.2</v>
      </c>
      <c r="B965">
        <f t="shared" si="30"/>
        <v>-5.7453767510748044E-2</v>
      </c>
      <c r="C965" s="1">
        <f t="shared" ref="C965:C1003" si="31">A965*(MAX(0, F$8/A965 - F$6))^F$4*(MAX(0, F$9/A965 - F$7))^F$5</f>
        <v>0</v>
      </c>
    </row>
    <row r="966" spans="1:3" x14ac:dyDescent="0.25">
      <c r="A966">
        <v>96.3</v>
      </c>
      <c r="B966">
        <f t="shared" si="30"/>
        <v>-5.5959686964207167E-2</v>
      </c>
      <c r="C966" s="1">
        <f t="shared" si="31"/>
        <v>0</v>
      </c>
    </row>
    <row r="967" spans="1:3" x14ac:dyDescent="0.25">
      <c r="A967">
        <v>96.4</v>
      </c>
      <c r="B967">
        <f t="shared" si="30"/>
        <v>-5.4464799145650056E-2</v>
      </c>
      <c r="C967" s="1">
        <f t="shared" si="31"/>
        <v>0</v>
      </c>
    </row>
    <row r="968" spans="1:3" x14ac:dyDescent="0.25">
      <c r="A968">
        <v>96.5</v>
      </c>
      <c r="B968">
        <f t="shared" si="30"/>
        <v>-5.2969090675900943E-2</v>
      </c>
      <c r="C968" s="1">
        <f t="shared" si="31"/>
        <v>0</v>
      </c>
    </row>
    <row r="969" spans="1:3" x14ac:dyDescent="0.25">
      <c r="A969">
        <v>96.6</v>
      </c>
      <c r="B969">
        <f t="shared" si="30"/>
        <v>-5.1472548202117441E-2</v>
      </c>
      <c r="C969" s="1">
        <f t="shared" si="31"/>
        <v>0</v>
      </c>
    </row>
    <row r="970" spans="1:3" x14ac:dyDescent="0.25">
      <c r="A970">
        <v>96.7</v>
      </c>
      <c r="B970">
        <f t="shared" si="30"/>
        <v>-4.997515839722988E-2</v>
      </c>
      <c r="C970" s="1">
        <f t="shared" si="31"/>
        <v>0</v>
      </c>
    </row>
    <row r="971" spans="1:3" x14ac:dyDescent="0.25">
      <c r="A971">
        <v>96.8</v>
      </c>
      <c r="B971">
        <f t="shared" si="30"/>
        <v>-4.8476907959384308E-2</v>
      </c>
      <c r="C971" s="1">
        <f t="shared" si="31"/>
        <v>0</v>
      </c>
    </row>
    <row r="972" spans="1:3" x14ac:dyDescent="0.25">
      <c r="A972">
        <v>96.9</v>
      </c>
      <c r="B972">
        <f t="shared" si="30"/>
        <v>-4.6977783611386048E-2</v>
      </c>
      <c r="C972" s="1">
        <f t="shared" si="31"/>
        <v>0</v>
      </c>
    </row>
    <row r="973" spans="1:3" x14ac:dyDescent="0.25">
      <c r="A973">
        <v>97</v>
      </c>
      <c r="B973">
        <f t="shared" si="30"/>
        <v>-4.5477772100153357E-2</v>
      </c>
      <c r="C973" s="1">
        <f t="shared" si="31"/>
        <v>0</v>
      </c>
    </row>
    <row r="974" spans="1:3" x14ac:dyDescent="0.25">
      <c r="A974">
        <v>97.1</v>
      </c>
      <c r="B974">
        <f t="shared" si="30"/>
        <v>-4.3976860196167644E-2</v>
      </c>
      <c r="C974" s="1">
        <f t="shared" si="31"/>
        <v>0</v>
      </c>
    </row>
    <row r="975" spans="1:3" x14ac:dyDescent="0.25">
      <c r="A975">
        <v>97.2</v>
      </c>
      <c r="B975">
        <f t="shared" si="30"/>
        <v>-4.2475034692933455E-2</v>
      </c>
      <c r="C975" s="1">
        <f t="shared" si="31"/>
        <v>0</v>
      </c>
    </row>
    <row r="976" spans="1:3" x14ac:dyDescent="0.25">
      <c r="A976">
        <v>97.3</v>
      </c>
      <c r="B976">
        <f t="shared" si="30"/>
        <v>-4.0972282406439797E-2</v>
      </c>
      <c r="C976" s="1">
        <f t="shared" si="31"/>
        <v>0</v>
      </c>
    </row>
    <row r="977" spans="1:3" x14ac:dyDescent="0.25">
      <c r="A977">
        <v>97.4</v>
      </c>
      <c r="B977">
        <f t="shared" si="30"/>
        <v>-3.9468590174623452E-2</v>
      </c>
      <c r="C977" s="1">
        <f t="shared" si="31"/>
        <v>0</v>
      </c>
    </row>
    <row r="978" spans="1:3" x14ac:dyDescent="0.25">
      <c r="A978">
        <v>97.5</v>
      </c>
      <c r="B978">
        <f t="shared" si="30"/>
        <v>-3.796394485683996E-2</v>
      </c>
      <c r="C978" s="1">
        <f t="shared" si="31"/>
        <v>0</v>
      </c>
    </row>
    <row r="979" spans="1:3" x14ac:dyDescent="0.25">
      <c r="A979">
        <v>97.6</v>
      </c>
      <c r="B979">
        <f t="shared" si="30"/>
        <v>-3.6458333333333592E-2</v>
      </c>
      <c r="C979" s="1">
        <f t="shared" si="31"/>
        <v>0</v>
      </c>
    </row>
    <row r="980" spans="1:3" x14ac:dyDescent="0.25">
      <c r="A980">
        <v>97.7</v>
      </c>
      <c r="B980">
        <f t="shared" si="30"/>
        <v>-3.495174250471389E-2</v>
      </c>
      <c r="C980" s="1">
        <f t="shared" si="31"/>
        <v>0</v>
      </c>
    </row>
    <row r="981" spans="1:3" x14ac:dyDescent="0.25">
      <c r="A981">
        <v>97.8</v>
      </c>
      <c r="B981">
        <f t="shared" si="30"/>
        <v>-3.3444159291436182E-2</v>
      </c>
      <c r="C981" s="1">
        <f t="shared" si="31"/>
        <v>0</v>
      </c>
    </row>
    <row r="982" spans="1:3" x14ac:dyDescent="0.25">
      <c r="A982">
        <v>97.9</v>
      </c>
      <c r="B982">
        <f t="shared" si="30"/>
        <v>-3.1935570633281229E-2</v>
      </c>
      <c r="C982" s="1">
        <f t="shared" si="31"/>
        <v>0</v>
      </c>
    </row>
    <row r="983" spans="1:3" x14ac:dyDescent="0.25">
      <c r="A983">
        <v>98</v>
      </c>
      <c r="B983">
        <f t="shared" si="30"/>
        <v>-3.0425963488843744E-2</v>
      </c>
      <c r="C983" s="1">
        <f t="shared" si="31"/>
        <v>0</v>
      </c>
    </row>
    <row r="984" spans="1:3" x14ac:dyDescent="0.25">
      <c r="A984">
        <v>98.1</v>
      </c>
      <c r="B984">
        <f t="shared" si="30"/>
        <v>-2.8915324835019351E-2</v>
      </c>
      <c r="C984" s="1">
        <f t="shared" si="31"/>
        <v>0</v>
      </c>
    </row>
    <row r="985" spans="1:3" x14ac:dyDescent="0.25">
      <c r="A985">
        <v>98.2</v>
      </c>
      <c r="B985">
        <f t="shared" si="30"/>
        <v>-2.740364166649778E-2</v>
      </c>
      <c r="C985" s="1">
        <f t="shared" si="31"/>
        <v>0</v>
      </c>
    </row>
    <row r="986" spans="1:3" x14ac:dyDescent="0.25">
      <c r="A986">
        <v>98.3</v>
      </c>
      <c r="B986">
        <f t="shared" si="30"/>
        <v>-2.5890900995259036E-2</v>
      </c>
      <c r="C986" s="1">
        <f t="shared" si="31"/>
        <v>0</v>
      </c>
    </row>
    <row r="987" spans="1:3" x14ac:dyDescent="0.25">
      <c r="A987">
        <v>98.4</v>
      </c>
      <c r="B987">
        <f t="shared" si="30"/>
        <v>-2.4377089850069922E-2</v>
      </c>
      <c r="C987" s="1">
        <f t="shared" si="31"/>
        <v>0</v>
      </c>
    </row>
    <row r="988" spans="1:3" x14ac:dyDescent="0.25">
      <c r="A988">
        <v>98.5</v>
      </c>
      <c r="B988">
        <f t="shared" si="30"/>
        <v>-2.2862195275988206E-2</v>
      </c>
      <c r="C988" s="1">
        <f t="shared" si="31"/>
        <v>0</v>
      </c>
    </row>
    <row r="989" spans="1:3" x14ac:dyDescent="0.25">
      <c r="A989">
        <v>98.6</v>
      </c>
      <c r="B989">
        <f t="shared" si="30"/>
        <v>-2.1346204333865249E-2</v>
      </c>
      <c r="C989" s="1">
        <f t="shared" si="31"/>
        <v>0</v>
      </c>
    </row>
    <row r="990" spans="1:3" x14ac:dyDescent="0.25">
      <c r="A990">
        <v>98.7</v>
      </c>
      <c r="B990">
        <f t="shared" si="30"/>
        <v>-1.9829104099853279E-2</v>
      </c>
      <c r="C990" s="1">
        <f t="shared" si="31"/>
        <v>0</v>
      </c>
    </row>
    <row r="991" spans="1:3" x14ac:dyDescent="0.25">
      <c r="A991">
        <v>98.8</v>
      </c>
      <c r="B991">
        <f t="shared" si="30"/>
        <v>-1.8310881664919121E-2</v>
      </c>
      <c r="C991" s="1">
        <f t="shared" si="31"/>
        <v>0</v>
      </c>
    </row>
    <row r="992" spans="1:3" x14ac:dyDescent="0.25">
      <c r="A992">
        <v>98.9</v>
      </c>
      <c r="B992">
        <f t="shared" si="30"/>
        <v>-1.6791524134352254E-2</v>
      </c>
      <c r="C992" s="1">
        <f t="shared" si="31"/>
        <v>0</v>
      </c>
    </row>
    <row r="993" spans="1:3" x14ac:dyDescent="0.25">
      <c r="A993">
        <v>99</v>
      </c>
      <c r="B993">
        <f t="shared" si="30"/>
        <v>-1.5271018627286526E-2</v>
      </c>
      <c r="C993" s="1">
        <f t="shared" si="31"/>
        <v>0</v>
      </c>
    </row>
    <row r="994" spans="1:3" x14ac:dyDescent="0.25">
      <c r="A994">
        <v>99.1</v>
      </c>
      <c r="B994">
        <f t="shared" si="30"/>
        <v>-1.3749352276214655E-2</v>
      </c>
      <c r="C994" s="1">
        <f t="shared" si="31"/>
        <v>0</v>
      </c>
    </row>
    <row r="995" spans="1:3" x14ac:dyDescent="0.25">
      <c r="A995">
        <v>99.2</v>
      </c>
      <c r="B995">
        <f t="shared" si="30"/>
        <v>-1.2226512226512276E-2</v>
      </c>
      <c r="C995" s="1">
        <f t="shared" si="31"/>
        <v>0</v>
      </c>
    </row>
    <row r="996" spans="1:3" x14ac:dyDescent="0.25">
      <c r="A996">
        <v>99.3</v>
      </c>
      <c r="B996">
        <f t="shared" si="30"/>
        <v>-1.0702485635961434E-2</v>
      </c>
      <c r="C996" s="1">
        <f t="shared" si="31"/>
        <v>0</v>
      </c>
    </row>
    <row r="997" spans="1:3" x14ac:dyDescent="0.25">
      <c r="A997">
        <v>99.4</v>
      </c>
      <c r="B997">
        <f t="shared" si="30"/>
        <v>-9.1772596742774049E-3</v>
      </c>
      <c r="C997" s="1">
        <f t="shared" si="31"/>
        <v>0</v>
      </c>
    </row>
    <row r="998" spans="1:3" x14ac:dyDescent="0.25">
      <c r="A998">
        <v>99.5</v>
      </c>
      <c r="B998">
        <f t="shared" si="30"/>
        <v>-7.650821522638962E-3</v>
      </c>
      <c r="C998" s="1">
        <f t="shared" si="31"/>
        <v>0</v>
      </c>
    </row>
    <row r="999" spans="1:3" x14ac:dyDescent="0.25">
      <c r="A999">
        <v>99.6</v>
      </c>
      <c r="B999">
        <f t="shared" si="30"/>
        <v>-6.1231583732186401E-3</v>
      </c>
      <c r="C999" s="1">
        <f t="shared" si="31"/>
        <v>0</v>
      </c>
    </row>
    <row r="1000" spans="1:3" x14ac:dyDescent="0.25">
      <c r="A1000">
        <v>99.7</v>
      </c>
      <c r="B1000">
        <f t="shared" si="30"/>
        <v>-4.5942574287187732E-3</v>
      </c>
      <c r="C1000" s="1">
        <f t="shared" si="31"/>
        <v>0</v>
      </c>
    </row>
    <row r="1001" spans="1:3" x14ac:dyDescent="0.25">
      <c r="A1001">
        <v>99.8</v>
      </c>
      <c r="B1001">
        <f t="shared" si="30"/>
        <v>-3.0641059019086425E-3</v>
      </c>
      <c r="C1001" s="1">
        <f t="shared" si="31"/>
        <v>0</v>
      </c>
    </row>
    <row r="1002" spans="1:3" x14ac:dyDescent="0.25">
      <c r="A1002">
        <v>99.9</v>
      </c>
      <c r="B1002">
        <f t="shared" si="30"/>
        <v>-1.5326910151615136E-3</v>
      </c>
      <c r="C1002" s="1">
        <f t="shared" si="31"/>
        <v>0</v>
      </c>
    </row>
    <row r="1003" spans="1:3" x14ac:dyDescent="0.25">
      <c r="A1003">
        <v>100</v>
      </c>
      <c r="B1003">
        <f t="shared" si="30"/>
        <v>0</v>
      </c>
      <c r="C1003" s="1">
        <f t="shared" si="31"/>
        <v>0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20"/>
  <sheetViews>
    <sheetView tabSelected="1" workbookViewId="0">
      <selection activeCell="M20" sqref="M20"/>
    </sheetView>
  </sheetViews>
  <sheetFormatPr baseColWidth="10" defaultRowHeight="15" x14ac:dyDescent="0.25"/>
  <sheetData>
    <row r="2" spans="1:12" x14ac:dyDescent="0.25">
      <c r="A2" t="s">
        <v>14</v>
      </c>
      <c r="B2" t="s">
        <v>15</v>
      </c>
      <c r="C2" t="s">
        <v>16</v>
      </c>
      <c r="L2" t="s">
        <v>18</v>
      </c>
    </row>
    <row r="3" spans="1:12" x14ac:dyDescent="0.25">
      <c r="A3">
        <v>5</v>
      </c>
      <c r="B3">
        <f>(A3-5)^0.5</f>
        <v>0</v>
      </c>
      <c r="C3">
        <f>B3/A3</f>
        <v>0</v>
      </c>
      <c r="L3" t="s">
        <v>19</v>
      </c>
    </row>
    <row r="4" spans="1:12" x14ac:dyDescent="0.25">
      <c r="A4">
        <v>6</v>
      </c>
      <c r="B4">
        <f t="shared" ref="B4:B20" si="0">(A4-5)^0.5</f>
        <v>1</v>
      </c>
      <c r="C4">
        <f t="shared" ref="C4:C20" si="1">B4/A4</f>
        <v>0.16666666666666666</v>
      </c>
      <c r="L4" t="s">
        <v>20</v>
      </c>
    </row>
    <row r="5" spans="1:12" x14ac:dyDescent="0.25">
      <c r="A5">
        <v>7</v>
      </c>
      <c r="B5">
        <f t="shared" si="0"/>
        <v>1.4142135623730951</v>
      </c>
      <c r="C5">
        <f t="shared" si="1"/>
        <v>0.20203050891044216</v>
      </c>
    </row>
    <row r="6" spans="1:12" x14ac:dyDescent="0.25">
      <c r="A6">
        <v>8</v>
      </c>
      <c r="B6">
        <f t="shared" si="0"/>
        <v>1.7320508075688772</v>
      </c>
      <c r="C6">
        <f t="shared" si="1"/>
        <v>0.21650635094610965</v>
      </c>
      <c r="L6" t="s">
        <v>23</v>
      </c>
    </row>
    <row r="7" spans="1:12" x14ac:dyDescent="0.25">
      <c r="A7">
        <v>9</v>
      </c>
      <c r="B7">
        <f t="shared" si="0"/>
        <v>2</v>
      </c>
      <c r="C7">
        <f t="shared" si="1"/>
        <v>0.22222222222222221</v>
      </c>
      <c r="L7" t="s">
        <v>24</v>
      </c>
    </row>
    <row r="8" spans="1:12" x14ac:dyDescent="0.25">
      <c r="A8">
        <v>10</v>
      </c>
      <c r="B8">
        <f t="shared" si="0"/>
        <v>2.2360679774997898</v>
      </c>
      <c r="C8">
        <f t="shared" si="1"/>
        <v>0.22360679774997899</v>
      </c>
      <c r="D8" t="s">
        <v>17</v>
      </c>
      <c r="L8" t="s">
        <v>25</v>
      </c>
    </row>
    <row r="9" spans="1:12" x14ac:dyDescent="0.25">
      <c r="A9">
        <v>11</v>
      </c>
      <c r="B9">
        <f t="shared" si="0"/>
        <v>2.4494897427831779</v>
      </c>
      <c r="C9">
        <f t="shared" si="1"/>
        <v>0.22268088570756162</v>
      </c>
    </row>
    <row r="10" spans="1:12" x14ac:dyDescent="0.25">
      <c r="A10">
        <v>12</v>
      </c>
      <c r="B10">
        <f t="shared" si="0"/>
        <v>2.6457513110645907</v>
      </c>
      <c r="C10">
        <f t="shared" si="1"/>
        <v>0.22047927592204922</v>
      </c>
    </row>
    <row r="11" spans="1:12" x14ac:dyDescent="0.25">
      <c r="A11">
        <v>13</v>
      </c>
      <c r="B11">
        <f t="shared" si="0"/>
        <v>2.8284271247461903</v>
      </c>
      <c r="C11">
        <f t="shared" si="1"/>
        <v>0.21757131728816848</v>
      </c>
    </row>
    <row r="12" spans="1:12" x14ac:dyDescent="0.25">
      <c r="A12">
        <v>14</v>
      </c>
      <c r="B12">
        <f t="shared" si="0"/>
        <v>3</v>
      </c>
      <c r="C12">
        <f t="shared" si="1"/>
        <v>0.21428571428571427</v>
      </c>
    </row>
    <row r="13" spans="1:12" x14ac:dyDescent="0.25">
      <c r="A13">
        <v>15</v>
      </c>
      <c r="B13">
        <f t="shared" si="0"/>
        <v>3.1622776601683795</v>
      </c>
      <c r="C13">
        <f t="shared" si="1"/>
        <v>0.21081851067789198</v>
      </c>
    </row>
    <row r="14" spans="1:12" x14ac:dyDescent="0.25">
      <c r="A14">
        <v>16</v>
      </c>
      <c r="B14">
        <f t="shared" si="0"/>
        <v>3.3166247903553998</v>
      </c>
      <c r="C14">
        <f t="shared" si="1"/>
        <v>0.20728904939721249</v>
      </c>
    </row>
    <row r="15" spans="1:12" x14ac:dyDescent="0.25">
      <c r="A15">
        <v>17</v>
      </c>
      <c r="B15">
        <f t="shared" si="0"/>
        <v>3.4641016151377544</v>
      </c>
      <c r="C15">
        <f t="shared" si="1"/>
        <v>0.20377068324339731</v>
      </c>
    </row>
    <row r="16" spans="1:12" x14ac:dyDescent="0.25">
      <c r="A16">
        <v>18</v>
      </c>
      <c r="B16">
        <f t="shared" si="0"/>
        <v>3.6055512754639891</v>
      </c>
      <c r="C16">
        <f t="shared" si="1"/>
        <v>0.20030840419244383</v>
      </c>
    </row>
    <row r="17" spans="1:3" x14ac:dyDescent="0.25">
      <c r="A17">
        <v>19</v>
      </c>
      <c r="B17">
        <f t="shared" si="0"/>
        <v>3.7416573867739413</v>
      </c>
      <c r="C17">
        <f t="shared" si="1"/>
        <v>0.19692933614599692</v>
      </c>
    </row>
    <row r="18" spans="1:3" x14ac:dyDescent="0.25">
      <c r="A18">
        <v>20</v>
      </c>
      <c r="B18">
        <f t="shared" si="0"/>
        <v>3.872983346207417</v>
      </c>
      <c r="C18">
        <f t="shared" si="1"/>
        <v>0.19364916731037085</v>
      </c>
    </row>
    <row r="19" spans="1:3" x14ac:dyDescent="0.25">
      <c r="A19">
        <v>21</v>
      </c>
      <c r="B19">
        <f t="shared" si="0"/>
        <v>4</v>
      </c>
      <c r="C19">
        <f t="shared" si="1"/>
        <v>0.19047619047619047</v>
      </c>
    </row>
    <row r="20" spans="1:3" x14ac:dyDescent="0.25">
      <c r="A20">
        <v>22</v>
      </c>
      <c r="B20">
        <f t="shared" si="0"/>
        <v>4.1231056256176606</v>
      </c>
      <c r="C20">
        <f t="shared" si="1"/>
        <v>0.18741389207353001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6"/>
  <sheetViews>
    <sheetView topLeftCell="A4" workbookViewId="0">
      <selection sqref="A1:T46"/>
    </sheetView>
  </sheetViews>
  <sheetFormatPr baseColWidth="10" defaultRowHeight="15" x14ac:dyDescent="0.25"/>
  <sheetData>
    <row r="1" spans="1:20" x14ac:dyDescent="0.25">
      <c r="B1">
        <v>50</v>
      </c>
      <c r="C1">
        <f>B1+10</f>
        <v>60</v>
      </c>
      <c r="D1">
        <f t="shared" ref="D1:T1" si="0">C1+10</f>
        <v>70</v>
      </c>
      <c r="E1">
        <f t="shared" si="0"/>
        <v>80</v>
      </c>
      <c r="F1">
        <f t="shared" si="0"/>
        <v>90</v>
      </c>
      <c r="G1">
        <f t="shared" si="0"/>
        <v>100</v>
      </c>
      <c r="H1">
        <f t="shared" si="0"/>
        <v>110</v>
      </c>
      <c r="I1">
        <f t="shared" si="0"/>
        <v>120</v>
      </c>
      <c r="J1">
        <f t="shared" si="0"/>
        <v>130</v>
      </c>
      <c r="K1">
        <f t="shared" si="0"/>
        <v>140</v>
      </c>
      <c r="L1">
        <f t="shared" si="0"/>
        <v>150</v>
      </c>
      <c r="M1">
        <f t="shared" si="0"/>
        <v>160</v>
      </c>
      <c r="N1">
        <f t="shared" si="0"/>
        <v>170</v>
      </c>
      <c r="O1">
        <f t="shared" si="0"/>
        <v>180</v>
      </c>
      <c r="P1">
        <f t="shared" si="0"/>
        <v>190</v>
      </c>
      <c r="Q1">
        <f t="shared" si="0"/>
        <v>200</v>
      </c>
      <c r="R1">
        <f t="shared" si="0"/>
        <v>210</v>
      </c>
      <c r="S1">
        <f t="shared" si="0"/>
        <v>220</v>
      </c>
      <c r="T1">
        <f t="shared" si="0"/>
        <v>230</v>
      </c>
    </row>
    <row r="2" spans="1:20" x14ac:dyDescent="0.25">
      <c r="A2">
        <v>1</v>
      </c>
      <c r="B2">
        <f>MAX(0,'Two-Dimensional'!$A2-'Optimal Global Production'!$F$6)^'Optimal Global Production'!$F$4*MAX(0, 'Two-Dimensional'!B$1-'Optimal Global Production'!$F$7)^'Optimal Global Production'!$F$5</f>
        <v>0</v>
      </c>
      <c r="C2">
        <f>MAX(0,'Two-Dimensional'!$A2-'Optimal Global Production'!$F$6)^'Optimal Global Production'!$F$4*MAX(0, 'Two-Dimensional'!C$1-'Optimal Global Production'!$F$7)^'Optimal Global Production'!$F$5</f>
        <v>0</v>
      </c>
      <c r="D2">
        <f>MAX(0,'Two-Dimensional'!$A2-'Optimal Global Production'!$F$6)^'Optimal Global Production'!$F$4*MAX(0, 'Two-Dimensional'!D$1-'Optimal Global Production'!$F$7)^'Optimal Global Production'!$F$5</f>
        <v>0</v>
      </c>
      <c r="E2">
        <f>MAX(0,'Two-Dimensional'!$A2-'Optimal Global Production'!$F$6)^'Optimal Global Production'!$F$4*MAX(0, 'Two-Dimensional'!E$1-'Optimal Global Production'!$F$7)^'Optimal Global Production'!$F$5</f>
        <v>0</v>
      </c>
      <c r="F2">
        <f>MAX(0,'Two-Dimensional'!$A2-'Optimal Global Production'!$F$6)^'Optimal Global Production'!$F$4*MAX(0, 'Two-Dimensional'!F$1-'Optimal Global Production'!$F$7)^'Optimal Global Production'!$F$5</f>
        <v>0</v>
      </c>
      <c r="G2">
        <f>MAX(0,'Two-Dimensional'!$A2-'Optimal Global Production'!$F$6)^'Optimal Global Production'!$F$4*MAX(0, 'Two-Dimensional'!G$1-'Optimal Global Production'!$F$7)^'Optimal Global Production'!$F$5</f>
        <v>0</v>
      </c>
      <c r="H2">
        <f>MAX(0,'Two-Dimensional'!$A2-'Optimal Global Production'!$F$6)^'Optimal Global Production'!$F$4*MAX(0, 'Two-Dimensional'!H$1-'Optimal Global Production'!$F$7)^'Optimal Global Production'!$F$5</f>
        <v>0</v>
      </c>
      <c r="I2">
        <f>MAX(0,'Two-Dimensional'!$A2-'Optimal Global Production'!$F$6)^'Optimal Global Production'!$F$4*MAX(0, 'Two-Dimensional'!I$1-'Optimal Global Production'!$F$7)^'Optimal Global Production'!$F$5</f>
        <v>0</v>
      </c>
      <c r="J2">
        <f>MAX(0,'Two-Dimensional'!$A2-'Optimal Global Production'!$F$6)^'Optimal Global Production'!$F$4*MAX(0, 'Two-Dimensional'!J$1-'Optimal Global Production'!$F$7)^'Optimal Global Production'!$F$5</f>
        <v>0</v>
      </c>
      <c r="K2">
        <f>MAX(0,'Two-Dimensional'!$A2-'Optimal Global Production'!$F$6)^'Optimal Global Production'!$F$4*MAX(0, 'Two-Dimensional'!K$1-'Optimal Global Production'!$F$7)^'Optimal Global Production'!$F$5</f>
        <v>0</v>
      </c>
      <c r="L2">
        <f>MAX(0,'Two-Dimensional'!$A2-'Optimal Global Production'!$F$6)^'Optimal Global Production'!$F$4*MAX(0, 'Two-Dimensional'!L$1-'Optimal Global Production'!$F$7)^'Optimal Global Production'!$F$5</f>
        <v>0</v>
      </c>
      <c r="M2">
        <f>MAX(0,'Two-Dimensional'!$A2-'Optimal Global Production'!$F$6)^'Optimal Global Production'!$F$4*MAX(0, 'Two-Dimensional'!M$1-'Optimal Global Production'!$F$7)^'Optimal Global Production'!$F$5</f>
        <v>0</v>
      </c>
      <c r="N2">
        <f>MAX(0,'Two-Dimensional'!$A2-'Optimal Global Production'!$F$6)^'Optimal Global Production'!$F$4*MAX(0, 'Two-Dimensional'!N$1-'Optimal Global Production'!$F$7)^'Optimal Global Production'!$F$5</f>
        <v>0</v>
      </c>
      <c r="O2">
        <f>MAX(0,'Two-Dimensional'!$A2-'Optimal Global Production'!$F$6)^'Optimal Global Production'!$F$4*MAX(0, 'Two-Dimensional'!O$1-'Optimal Global Production'!$F$7)^'Optimal Global Production'!$F$5</f>
        <v>0</v>
      </c>
      <c r="P2">
        <f>MAX(0,'Two-Dimensional'!$A2-'Optimal Global Production'!$F$6)^'Optimal Global Production'!$F$4*MAX(0, 'Two-Dimensional'!P$1-'Optimal Global Production'!$F$7)^'Optimal Global Production'!$F$5</f>
        <v>0</v>
      </c>
      <c r="Q2">
        <f>MAX(0,'Two-Dimensional'!$A2-'Optimal Global Production'!$F$6)^'Optimal Global Production'!$F$4*MAX(0, 'Two-Dimensional'!Q$1-'Optimal Global Production'!$F$7)^'Optimal Global Production'!$F$5</f>
        <v>0</v>
      </c>
      <c r="R2">
        <f>MAX(0,'Two-Dimensional'!$A2-'Optimal Global Production'!$F$6)^'Optimal Global Production'!$F$4*MAX(0, 'Two-Dimensional'!R$1-'Optimal Global Production'!$F$7)^'Optimal Global Production'!$F$5</f>
        <v>0</v>
      </c>
      <c r="S2">
        <f>MAX(0,'Two-Dimensional'!$A2-'Optimal Global Production'!$F$6)^'Optimal Global Production'!$F$4*MAX(0, 'Two-Dimensional'!S$1-'Optimal Global Production'!$F$7)^'Optimal Global Production'!$F$5</f>
        <v>0</v>
      </c>
      <c r="T2">
        <f>MAX(0,'Two-Dimensional'!$A2-'Optimal Global Production'!$F$6)^'Optimal Global Production'!$F$4*MAX(0, 'Two-Dimensional'!T$1-'Optimal Global Production'!$F$7)^'Optimal Global Production'!$F$5</f>
        <v>0</v>
      </c>
    </row>
    <row r="3" spans="1:20" x14ac:dyDescent="0.25">
      <c r="A3">
        <f>A2+1</f>
        <v>2</v>
      </c>
      <c r="B3">
        <f>MAX(0,'Two-Dimensional'!$A3-'Optimal Global Production'!$F$6)^'Optimal Global Production'!$F$4*MAX(0, 'Two-Dimensional'!B$1-'Optimal Global Production'!$F$7)^'Optimal Global Production'!$F$5</f>
        <v>0</v>
      </c>
      <c r="C3">
        <f>MAX(0,'Two-Dimensional'!$A3-'Optimal Global Production'!$F$6)^'Optimal Global Production'!$F$4*MAX(0, 'Two-Dimensional'!C$1-'Optimal Global Production'!$F$7)^'Optimal Global Production'!$F$5</f>
        <v>0</v>
      </c>
      <c r="D3">
        <f>MAX(0,'Two-Dimensional'!$A3-'Optimal Global Production'!$F$6)^'Optimal Global Production'!$F$4*MAX(0, 'Two-Dimensional'!D$1-'Optimal Global Production'!$F$7)^'Optimal Global Production'!$F$5</f>
        <v>0</v>
      </c>
      <c r="E3">
        <f>MAX(0,'Two-Dimensional'!$A3-'Optimal Global Production'!$F$6)^'Optimal Global Production'!$F$4*MAX(0, 'Two-Dimensional'!E$1-'Optimal Global Production'!$F$7)^'Optimal Global Production'!$F$5</f>
        <v>0</v>
      </c>
      <c r="F3">
        <f>MAX(0,'Two-Dimensional'!$A3-'Optimal Global Production'!$F$6)^'Optimal Global Production'!$F$4*MAX(0, 'Two-Dimensional'!F$1-'Optimal Global Production'!$F$7)^'Optimal Global Production'!$F$5</f>
        <v>0</v>
      </c>
      <c r="G3">
        <f>MAX(0,'Two-Dimensional'!$A3-'Optimal Global Production'!$F$6)^'Optimal Global Production'!$F$4*MAX(0, 'Two-Dimensional'!G$1-'Optimal Global Production'!$F$7)^'Optimal Global Production'!$F$5</f>
        <v>0</v>
      </c>
      <c r="H3">
        <f>MAX(0,'Two-Dimensional'!$A3-'Optimal Global Production'!$F$6)^'Optimal Global Production'!$F$4*MAX(0, 'Two-Dimensional'!H$1-'Optimal Global Production'!$F$7)^'Optimal Global Production'!$F$5</f>
        <v>0</v>
      </c>
      <c r="I3">
        <f>MAX(0,'Two-Dimensional'!$A3-'Optimal Global Production'!$F$6)^'Optimal Global Production'!$F$4*MAX(0, 'Two-Dimensional'!I$1-'Optimal Global Production'!$F$7)^'Optimal Global Production'!$F$5</f>
        <v>0</v>
      </c>
      <c r="J3">
        <f>MAX(0,'Two-Dimensional'!$A3-'Optimal Global Production'!$F$6)^'Optimal Global Production'!$F$4*MAX(0, 'Two-Dimensional'!J$1-'Optimal Global Production'!$F$7)^'Optimal Global Production'!$F$5</f>
        <v>0</v>
      </c>
      <c r="K3">
        <f>MAX(0,'Two-Dimensional'!$A3-'Optimal Global Production'!$F$6)^'Optimal Global Production'!$F$4*MAX(0, 'Two-Dimensional'!K$1-'Optimal Global Production'!$F$7)^'Optimal Global Production'!$F$5</f>
        <v>0</v>
      </c>
      <c r="L3">
        <f>MAX(0,'Two-Dimensional'!$A3-'Optimal Global Production'!$F$6)^'Optimal Global Production'!$F$4*MAX(0, 'Two-Dimensional'!L$1-'Optimal Global Production'!$F$7)^'Optimal Global Production'!$F$5</f>
        <v>0</v>
      </c>
      <c r="M3">
        <f>MAX(0,'Two-Dimensional'!$A3-'Optimal Global Production'!$F$6)^'Optimal Global Production'!$F$4*MAX(0, 'Two-Dimensional'!M$1-'Optimal Global Production'!$F$7)^'Optimal Global Production'!$F$5</f>
        <v>0</v>
      </c>
      <c r="N3">
        <f>MAX(0,'Two-Dimensional'!$A3-'Optimal Global Production'!$F$6)^'Optimal Global Production'!$F$4*MAX(0, 'Two-Dimensional'!N$1-'Optimal Global Production'!$F$7)^'Optimal Global Production'!$F$5</f>
        <v>0</v>
      </c>
      <c r="O3">
        <f>MAX(0,'Two-Dimensional'!$A3-'Optimal Global Production'!$F$6)^'Optimal Global Production'!$F$4*MAX(0, 'Two-Dimensional'!O$1-'Optimal Global Production'!$F$7)^'Optimal Global Production'!$F$5</f>
        <v>0</v>
      </c>
      <c r="P3">
        <f>MAX(0,'Two-Dimensional'!$A3-'Optimal Global Production'!$F$6)^'Optimal Global Production'!$F$4*MAX(0, 'Two-Dimensional'!P$1-'Optimal Global Production'!$F$7)^'Optimal Global Production'!$F$5</f>
        <v>0</v>
      </c>
      <c r="Q3">
        <f>MAX(0,'Two-Dimensional'!$A3-'Optimal Global Production'!$F$6)^'Optimal Global Production'!$F$4*MAX(0, 'Two-Dimensional'!Q$1-'Optimal Global Production'!$F$7)^'Optimal Global Production'!$F$5</f>
        <v>0</v>
      </c>
      <c r="R3">
        <f>MAX(0,'Two-Dimensional'!$A3-'Optimal Global Production'!$F$6)^'Optimal Global Production'!$F$4*MAX(0, 'Two-Dimensional'!R$1-'Optimal Global Production'!$F$7)^'Optimal Global Production'!$F$5</f>
        <v>0</v>
      </c>
      <c r="S3">
        <f>MAX(0,'Two-Dimensional'!$A3-'Optimal Global Production'!$F$6)^'Optimal Global Production'!$F$4*MAX(0, 'Two-Dimensional'!S$1-'Optimal Global Production'!$F$7)^'Optimal Global Production'!$F$5</f>
        <v>0</v>
      </c>
      <c r="T3">
        <f>MAX(0,'Two-Dimensional'!$A3-'Optimal Global Production'!$F$6)^'Optimal Global Production'!$F$4*MAX(0, 'Two-Dimensional'!T$1-'Optimal Global Production'!$F$7)^'Optimal Global Production'!$F$5</f>
        <v>0</v>
      </c>
    </row>
    <row r="4" spans="1:20" x14ac:dyDescent="0.25">
      <c r="A4">
        <f t="shared" ref="A4:A46" si="1">A3+1</f>
        <v>3</v>
      </c>
      <c r="B4">
        <f>MAX(0,'Two-Dimensional'!$A4-'Optimal Global Production'!$F$6)^'Optimal Global Production'!$F$4*MAX(0, 'Two-Dimensional'!B$1-'Optimal Global Production'!$F$7)^'Optimal Global Production'!$F$5</f>
        <v>0</v>
      </c>
      <c r="C4">
        <f>MAX(0,'Two-Dimensional'!$A4-'Optimal Global Production'!$F$6)^'Optimal Global Production'!$F$4*MAX(0, 'Two-Dimensional'!C$1-'Optimal Global Production'!$F$7)^'Optimal Global Production'!$F$5</f>
        <v>0</v>
      </c>
      <c r="D4">
        <f>MAX(0,'Two-Dimensional'!$A4-'Optimal Global Production'!$F$6)^'Optimal Global Production'!$F$4*MAX(0, 'Two-Dimensional'!D$1-'Optimal Global Production'!$F$7)^'Optimal Global Production'!$F$5</f>
        <v>0</v>
      </c>
      <c r="E4">
        <f>MAX(0,'Two-Dimensional'!$A4-'Optimal Global Production'!$F$6)^'Optimal Global Production'!$F$4*MAX(0, 'Two-Dimensional'!E$1-'Optimal Global Production'!$F$7)^'Optimal Global Production'!$F$5</f>
        <v>0</v>
      </c>
      <c r="F4">
        <f>MAX(0,'Two-Dimensional'!$A4-'Optimal Global Production'!$F$6)^'Optimal Global Production'!$F$4*MAX(0, 'Two-Dimensional'!F$1-'Optimal Global Production'!$F$7)^'Optimal Global Production'!$F$5</f>
        <v>0</v>
      </c>
      <c r="G4">
        <f>MAX(0,'Two-Dimensional'!$A4-'Optimal Global Production'!$F$6)^'Optimal Global Production'!$F$4*MAX(0, 'Two-Dimensional'!G$1-'Optimal Global Production'!$F$7)^'Optimal Global Production'!$F$5</f>
        <v>0</v>
      </c>
      <c r="H4">
        <f>MAX(0,'Two-Dimensional'!$A4-'Optimal Global Production'!$F$6)^'Optimal Global Production'!$F$4*MAX(0, 'Two-Dimensional'!H$1-'Optimal Global Production'!$F$7)^'Optimal Global Production'!$F$5</f>
        <v>0</v>
      </c>
      <c r="I4">
        <f>MAX(0,'Two-Dimensional'!$A4-'Optimal Global Production'!$F$6)^'Optimal Global Production'!$F$4*MAX(0, 'Two-Dimensional'!I$1-'Optimal Global Production'!$F$7)^'Optimal Global Production'!$F$5</f>
        <v>0</v>
      </c>
      <c r="J4">
        <f>MAX(0,'Two-Dimensional'!$A4-'Optimal Global Production'!$F$6)^'Optimal Global Production'!$F$4*MAX(0, 'Two-Dimensional'!J$1-'Optimal Global Production'!$F$7)^'Optimal Global Production'!$F$5</f>
        <v>0</v>
      </c>
      <c r="K4">
        <f>MAX(0,'Two-Dimensional'!$A4-'Optimal Global Production'!$F$6)^'Optimal Global Production'!$F$4*MAX(0, 'Two-Dimensional'!K$1-'Optimal Global Production'!$F$7)^'Optimal Global Production'!$F$5</f>
        <v>0</v>
      </c>
      <c r="L4">
        <f>MAX(0,'Two-Dimensional'!$A4-'Optimal Global Production'!$F$6)^'Optimal Global Production'!$F$4*MAX(0, 'Two-Dimensional'!L$1-'Optimal Global Production'!$F$7)^'Optimal Global Production'!$F$5</f>
        <v>0</v>
      </c>
      <c r="M4">
        <f>MAX(0,'Two-Dimensional'!$A4-'Optimal Global Production'!$F$6)^'Optimal Global Production'!$F$4*MAX(0, 'Two-Dimensional'!M$1-'Optimal Global Production'!$F$7)^'Optimal Global Production'!$F$5</f>
        <v>0</v>
      </c>
      <c r="N4">
        <f>MAX(0,'Two-Dimensional'!$A4-'Optimal Global Production'!$F$6)^'Optimal Global Production'!$F$4*MAX(0, 'Two-Dimensional'!N$1-'Optimal Global Production'!$F$7)^'Optimal Global Production'!$F$5</f>
        <v>0</v>
      </c>
      <c r="O4">
        <f>MAX(0,'Two-Dimensional'!$A4-'Optimal Global Production'!$F$6)^'Optimal Global Production'!$F$4*MAX(0, 'Two-Dimensional'!O$1-'Optimal Global Production'!$F$7)^'Optimal Global Production'!$F$5</f>
        <v>0</v>
      </c>
      <c r="P4">
        <f>MAX(0,'Two-Dimensional'!$A4-'Optimal Global Production'!$F$6)^'Optimal Global Production'!$F$4*MAX(0, 'Two-Dimensional'!P$1-'Optimal Global Production'!$F$7)^'Optimal Global Production'!$F$5</f>
        <v>0</v>
      </c>
      <c r="Q4">
        <f>MAX(0,'Two-Dimensional'!$A4-'Optimal Global Production'!$F$6)^'Optimal Global Production'!$F$4*MAX(0, 'Two-Dimensional'!Q$1-'Optimal Global Production'!$F$7)^'Optimal Global Production'!$F$5</f>
        <v>0</v>
      </c>
      <c r="R4">
        <f>MAX(0,'Two-Dimensional'!$A4-'Optimal Global Production'!$F$6)^'Optimal Global Production'!$F$4*MAX(0, 'Two-Dimensional'!R$1-'Optimal Global Production'!$F$7)^'Optimal Global Production'!$F$5</f>
        <v>0</v>
      </c>
      <c r="S4">
        <f>MAX(0,'Two-Dimensional'!$A4-'Optimal Global Production'!$F$6)^'Optimal Global Production'!$F$4*MAX(0, 'Two-Dimensional'!S$1-'Optimal Global Production'!$F$7)^'Optimal Global Production'!$F$5</f>
        <v>0</v>
      </c>
      <c r="T4">
        <f>MAX(0,'Two-Dimensional'!$A4-'Optimal Global Production'!$F$6)^'Optimal Global Production'!$F$4*MAX(0, 'Two-Dimensional'!T$1-'Optimal Global Production'!$F$7)^'Optimal Global Production'!$F$5</f>
        <v>0</v>
      </c>
    </row>
    <row r="5" spans="1:20" x14ac:dyDescent="0.25">
      <c r="A5">
        <f t="shared" si="1"/>
        <v>4</v>
      </c>
      <c r="B5">
        <f>MAX(0,'Two-Dimensional'!$A5-'Optimal Global Production'!$F$6)^'Optimal Global Production'!$F$4*MAX(0, 'Two-Dimensional'!B$1-'Optimal Global Production'!$F$7)^'Optimal Global Production'!$F$5</f>
        <v>0</v>
      </c>
      <c r="C5">
        <f>MAX(0,'Two-Dimensional'!$A5-'Optimal Global Production'!$F$6)^'Optimal Global Production'!$F$4*MAX(0, 'Two-Dimensional'!C$1-'Optimal Global Production'!$F$7)^'Optimal Global Production'!$F$5</f>
        <v>0</v>
      </c>
      <c r="D5">
        <f>MAX(0,'Two-Dimensional'!$A5-'Optimal Global Production'!$F$6)^'Optimal Global Production'!$F$4*MAX(0, 'Two-Dimensional'!D$1-'Optimal Global Production'!$F$7)^'Optimal Global Production'!$F$5</f>
        <v>0</v>
      </c>
      <c r="E5">
        <f>MAX(0,'Two-Dimensional'!$A5-'Optimal Global Production'!$F$6)^'Optimal Global Production'!$F$4*MAX(0, 'Two-Dimensional'!E$1-'Optimal Global Production'!$F$7)^'Optimal Global Production'!$F$5</f>
        <v>0</v>
      </c>
      <c r="F5">
        <f>MAX(0,'Two-Dimensional'!$A5-'Optimal Global Production'!$F$6)^'Optimal Global Production'!$F$4*MAX(0, 'Two-Dimensional'!F$1-'Optimal Global Production'!$F$7)^'Optimal Global Production'!$F$5</f>
        <v>0</v>
      </c>
      <c r="G5">
        <f>MAX(0,'Two-Dimensional'!$A5-'Optimal Global Production'!$F$6)^'Optimal Global Production'!$F$4*MAX(0, 'Two-Dimensional'!G$1-'Optimal Global Production'!$F$7)^'Optimal Global Production'!$F$5</f>
        <v>0</v>
      </c>
      <c r="H5">
        <f>MAX(0,'Two-Dimensional'!$A5-'Optimal Global Production'!$F$6)^'Optimal Global Production'!$F$4*MAX(0, 'Two-Dimensional'!H$1-'Optimal Global Production'!$F$7)^'Optimal Global Production'!$F$5</f>
        <v>0</v>
      </c>
      <c r="I5">
        <f>MAX(0,'Two-Dimensional'!$A5-'Optimal Global Production'!$F$6)^'Optimal Global Production'!$F$4*MAX(0, 'Two-Dimensional'!I$1-'Optimal Global Production'!$F$7)^'Optimal Global Production'!$F$5</f>
        <v>0</v>
      </c>
      <c r="J5">
        <f>MAX(0,'Two-Dimensional'!$A5-'Optimal Global Production'!$F$6)^'Optimal Global Production'!$F$4*MAX(0, 'Two-Dimensional'!J$1-'Optimal Global Production'!$F$7)^'Optimal Global Production'!$F$5</f>
        <v>0</v>
      </c>
      <c r="K5">
        <f>MAX(0,'Two-Dimensional'!$A5-'Optimal Global Production'!$F$6)^'Optimal Global Production'!$F$4*MAX(0, 'Two-Dimensional'!K$1-'Optimal Global Production'!$F$7)^'Optimal Global Production'!$F$5</f>
        <v>0</v>
      </c>
      <c r="L5">
        <f>MAX(0,'Two-Dimensional'!$A5-'Optimal Global Production'!$F$6)^'Optimal Global Production'!$F$4*MAX(0, 'Two-Dimensional'!L$1-'Optimal Global Production'!$F$7)^'Optimal Global Production'!$F$5</f>
        <v>0</v>
      </c>
      <c r="M5">
        <f>MAX(0,'Two-Dimensional'!$A5-'Optimal Global Production'!$F$6)^'Optimal Global Production'!$F$4*MAX(0, 'Two-Dimensional'!M$1-'Optimal Global Production'!$F$7)^'Optimal Global Production'!$F$5</f>
        <v>0</v>
      </c>
      <c r="N5">
        <f>MAX(0,'Two-Dimensional'!$A5-'Optimal Global Production'!$F$6)^'Optimal Global Production'!$F$4*MAX(0, 'Two-Dimensional'!N$1-'Optimal Global Production'!$F$7)^'Optimal Global Production'!$F$5</f>
        <v>0</v>
      </c>
      <c r="O5">
        <f>MAX(0,'Two-Dimensional'!$A5-'Optimal Global Production'!$F$6)^'Optimal Global Production'!$F$4*MAX(0, 'Two-Dimensional'!O$1-'Optimal Global Production'!$F$7)^'Optimal Global Production'!$F$5</f>
        <v>0</v>
      </c>
      <c r="P5">
        <f>MAX(0,'Two-Dimensional'!$A5-'Optimal Global Production'!$F$6)^'Optimal Global Production'!$F$4*MAX(0, 'Two-Dimensional'!P$1-'Optimal Global Production'!$F$7)^'Optimal Global Production'!$F$5</f>
        <v>0</v>
      </c>
      <c r="Q5">
        <f>MAX(0,'Two-Dimensional'!$A5-'Optimal Global Production'!$F$6)^'Optimal Global Production'!$F$4*MAX(0, 'Two-Dimensional'!Q$1-'Optimal Global Production'!$F$7)^'Optimal Global Production'!$F$5</f>
        <v>0</v>
      </c>
      <c r="R5">
        <f>MAX(0,'Two-Dimensional'!$A5-'Optimal Global Production'!$F$6)^'Optimal Global Production'!$F$4*MAX(0, 'Two-Dimensional'!R$1-'Optimal Global Production'!$F$7)^'Optimal Global Production'!$F$5</f>
        <v>0</v>
      </c>
      <c r="S5">
        <f>MAX(0,'Two-Dimensional'!$A5-'Optimal Global Production'!$F$6)^'Optimal Global Production'!$F$4*MAX(0, 'Two-Dimensional'!S$1-'Optimal Global Production'!$F$7)^'Optimal Global Production'!$F$5</f>
        <v>0</v>
      </c>
      <c r="T5">
        <f>MAX(0,'Two-Dimensional'!$A5-'Optimal Global Production'!$F$6)^'Optimal Global Production'!$F$4*MAX(0, 'Two-Dimensional'!T$1-'Optimal Global Production'!$F$7)^'Optimal Global Production'!$F$5</f>
        <v>0</v>
      </c>
    </row>
    <row r="6" spans="1:20" x14ac:dyDescent="0.25">
      <c r="A6">
        <f t="shared" si="1"/>
        <v>5</v>
      </c>
      <c r="B6">
        <f>MAX(0,'Two-Dimensional'!$A6-'Optimal Global Production'!$F$6)^'Optimal Global Production'!$F$4*MAX(0, 'Two-Dimensional'!B$1-'Optimal Global Production'!$F$7)^'Optimal Global Production'!$F$5</f>
        <v>0</v>
      </c>
      <c r="C6">
        <f>MAX(0,'Two-Dimensional'!$A6-'Optimal Global Production'!$F$6)^'Optimal Global Production'!$F$4*MAX(0, 'Two-Dimensional'!C$1-'Optimal Global Production'!$F$7)^'Optimal Global Production'!$F$5</f>
        <v>0</v>
      </c>
      <c r="D6">
        <f>MAX(0,'Two-Dimensional'!$A6-'Optimal Global Production'!$F$6)^'Optimal Global Production'!$F$4*MAX(0, 'Two-Dimensional'!D$1-'Optimal Global Production'!$F$7)^'Optimal Global Production'!$F$5</f>
        <v>0</v>
      </c>
      <c r="E6">
        <f>MAX(0,'Two-Dimensional'!$A6-'Optimal Global Production'!$F$6)^'Optimal Global Production'!$F$4*MAX(0, 'Two-Dimensional'!E$1-'Optimal Global Production'!$F$7)^'Optimal Global Production'!$F$5</f>
        <v>0</v>
      </c>
      <c r="F6">
        <f>MAX(0,'Two-Dimensional'!$A6-'Optimal Global Production'!$F$6)^'Optimal Global Production'!$F$4*MAX(0, 'Two-Dimensional'!F$1-'Optimal Global Production'!$F$7)^'Optimal Global Production'!$F$5</f>
        <v>0</v>
      </c>
      <c r="G6">
        <f>MAX(0,'Two-Dimensional'!$A6-'Optimal Global Production'!$F$6)^'Optimal Global Production'!$F$4*MAX(0, 'Two-Dimensional'!G$1-'Optimal Global Production'!$F$7)^'Optimal Global Production'!$F$5</f>
        <v>0</v>
      </c>
      <c r="H6">
        <f>MAX(0,'Two-Dimensional'!$A6-'Optimal Global Production'!$F$6)^'Optimal Global Production'!$F$4*MAX(0, 'Two-Dimensional'!H$1-'Optimal Global Production'!$F$7)^'Optimal Global Production'!$F$5</f>
        <v>0</v>
      </c>
      <c r="I6">
        <f>MAX(0,'Two-Dimensional'!$A6-'Optimal Global Production'!$F$6)^'Optimal Global Production'!$F$4*MAX(0, 'Two-Dimensional'!I$1-'Optimal Global Production'!$F$7)^'Optimal Global Production'!$F$5</f>
        <v>0</v>
      </c>
      <c r="J6">
        <f>MAX(0,'Two-Dimensional'!$A6-'Optimal Global Production'!$F$6)^'Optimal Global Production'!$F$4*MAX(0, 'Two-Dimensional'!J$1-'Optimal Global Production'!$F$7)^'Optimal Global Production'!$F$5</f>
        <v>0</v>
      </c>
      <c r="K6">
        <f>MAX(0,'Two-Dimensional'!$A6-'Optimal Global Production'!$F$6)^'Optimal Global Production'!$F$4*MAX(0, 'Two-Dimensional'!K$1-'Optimal Global Production'!$F$7)^'Optimal Global Production'!$F$5</f>
        <v>0</v>
      </c>
      <c r="L6">
        <f>MAX(0,'Two-Dimensional'!$A6-'Optimal Global Production'!$F$6)^'Optimal Global Production'!$F$4*MAX(0, 'Two-Dimensional'!L$1-'Optimal Global Production'!$F$7)^'Optimal Global Production'!$F$5</f>
        <v>0</v>
      </c>
      <c r="M6">
        <f>MAX(0,'Two-Dimensional'!$A6-'Optimal Global Production'!$F$6)^'Optimal Global Production'!$F$4*MAX(0, 'Two-Dimensional'!M$1-'Optimal Global Production'!$F$7)^'Optimal Global Production'!$F$5</f>
        <v>0</v>
      </c>
      <c r="N6">
        <f>MAX(0,'Two-Dimensional'!$A6-'Optimal Global Production'!$F$6)^'Optimal Global Production'!$F$4*MAX(0, 'Two-Dimensional'!N$1-'Optimal Global Production'!$F$7)^'Optimal Global Production'!$F$5</f>
        <v>0</v>
      </c>
      <c r="O6">
        <f>MAX(0,'Two-Dimensional'!$A6-'Optimal Global Production'!$F$6)^'Optimal Global Production'!$F$4*MAX(0, 'Two-Dimensional'!O$1-'Optimal Global Production'!$F$7)^'Optimal Global Production'!$F$5</f>
        <v>0</v>
      </c>
      <c r="P6">
        <f>MAX(0,'Two-Dimensional'!$A6-'Optimal Global Production'!$F$6)^'Optimal Global Production'!$F$4*MAX(0, 'Two-Dimensional'!P$1-'Optimal Global Production'!$F$7)^'Optimal Global Production'!$F$5</f>
        <v>0</v>
      </c>
      <c r="Q6">
        <f>MAX(0,'Two-Dimensional'!$A6-'Optimal Global Production'!$F$6)^'Optimal Global Production'!$F$4*MAX(0, 'Two-Dimensional'!Q$1-'Optimal Global Production'!$F$7)^'Optimal Global Production'!$F$5</f>
        <v>0</v>
      </c>
      <c r="R6">
        <f>MAX(0,'Two-Dimensional'!$A6-'Optimal Global Production'!$F$6)^'Optimal Global Production'!$F$4*MAX(0, 'Two-Dimensional'!R$1-'Optimal Global Production'!$F$7)^'Optimal Global Production'!$F$5</f>
        <v>0</v>
      </c>
      <c r="S6">
        <f>MAX(0,'Two-Dimensional'!$A6-'Optimal Global Production'!$F$6)^'Optimal Global Production'!$F$4*MAX(0, 'Two-Dimensional'!S$1-'Optimal Global Production'!$F$7)^'Optimal Global Production'!$F$5</f>
        <v>0</v>
      </c>
      <c r="T6">
        <f>MAX(0,'Two-Dimensional'!$A6-'Optimal Global Production'!$F$6)^'Optimal Global Production'!$F$4*MAX(0, 'Two-Dimensional'!T$1-'Optimal Global Production'!$F$7)^'Optimal Global Production'!$F$5</f>
        <v>0</v>
      </c>
    </row>
    <row r="7" spans="1:20" x14ac:dyDescent="0.25">
      <c r="A7">
        <f t="shared" si="1"/>
        <v>6</v>
      </c>
      <c r="B7">
        <f>MAX(0,'Two-Dimensional'!$A7-'Optimal Global Production'!$F$6)^'Optimal Global Production'!$F$4*MAX(0, 'Two-Dimensional'!B$1-'Optimal Global Production'!$F$7)^'Optimal Global Production'!$F$5</f>
        <v>0</v>
      </c>
      <c r="C7">
        <f>MAX(0,'Two-Dimensional'!$A7-'Optimal Global Production'!$F$6)^'Optimal Global Production'!$F$4*MAX(0, 'Two-Dimensional'!C$1-'Optimal Global Production'!$F$7)^'Optimal Global Production'!$F$5</f>
        <v>0</v>
      </c>
      <c r="D7">
        <f>MAX(0,'Two-Dimensional'!$A7-'Optimal Global Production'!$F$6)^'Optimal Global Production'!$F$4*MAX(0, 'Two-Dimensional'!D$1-'Optimal Global Production'!$F$7)^'Optimal Global Production'!$F$5</f>
        <v>0</v>
      </c>
      <c r="E7">
        <f>MAX(0,'Two-Dimensional'!$A7-'Optimal Global Production'!$F$6)^'Optimal Global Production'!$F$4*MAX(0, 'Two-Dimensional'!E$1-'Optimal Global Production'!$F$7)^'Optimal Global Production'!$F$5</f>
        <v>0</v>
      </c>
      <c r="F7">
        <f>MAX(0,'Two-Dimensional'!$A7-'Optimal Global Production'!$F$6)^'Optimal Global Production'!$F$4*MAX(0, 'Two-Dimensional'!F$1-'Optimal Global Production'!$F$7)^'Optimal Global Production'!$F$5</f>
        <v>0</v>
      </c>
      <c r="G7">
        <f>MAX(0,'Two-Dimensional'!$A7-'Optimal Global Production'!$F$6)^'Optimal Global Production'!$F$4*MAX(0, 'Two-Dimensional'!G$1-'Optimal Global Production'!$F$7)^'Optimal Global Production'!$F$5</f>
        <v>0</v>
      </c>
      <c r="H7">
        <f>MAX(0,'Two-Dimensional'!$A7-'Optimal Global Production'!$F$6)^'Optimal Global Production'!$F$4*MAX(0, 'Two-Dimensional'!H$1-'Optimal Global Production'!$F$7)^'Optimal Global Production'!$F$5</f>
        <v>0</v>
      </c>
      <c r="I7">
        <f>MAX(0,'Two-Dimensional'!$A7-'Optimal Global Production'!$F$6)^'Optimal Global Production'!$F$4*MAX(0, 'Two-Dimensional'!I$1-'Optimal Global Production'!$F$7)^'Optimal Global Production'!$F$5</f>
        <v>0</v>
      </c>
      <c r="J7">
        <f>MAX(0,'Two-Dimensional'!$A7-'Optimal Global Production'!$F$6)^'Optimal Global Production'!$F$4*MAX(0, 'Two-Dimensional'!J$1-'Optimal Global Production'!$F$7)^'Optimal Global Production'!$F$5</f>
        <v>0</v>
      </c>
      <c r="K7">
        <f>MAX(0,'Two-Dimensional'!$A7-'Optimal Global Production'!$F$6)^'Optimal Global Production'!$F$4*MAX(0, 'Two-Dimensional'!K$1-'Optimal Global Production'!$F$7)^'Optimal Global Production'!$F$5</f>
        <v>0</v>
      </c>
      <c r="L7">
        <f>MAX(0,'Two-Dimensional'!$A7-'Optimal Global Production'!$F$6)^'Optimal Global Production'!$F$4*MAX(0, 'Two-Dimensional'!L$1-'Optimal Global Production'!$F$7)^'Optimal Global Production'!$F$5</f>
        <v>0</v>
      </c>
      <c r="M7">
        <f>MAX(0,'Two-Dimensional'!$A7-'Optimal Global Production'!$F$6)^'Optimal Global Production'!$F$4*MAX(0, 'Two-Dimensional'!M$1-'Optimal Global Production'!$F$7)^'Optimal Global Production'!$F$5</f>
        <v>0</v>
      </c>
      <c r="N7">
        <f>MAX(0,'Two-Dimensional'!$A7-'Optimal Global Production'!$F$6)^'Optimal Global Production'!$F$4*MAX(0, 'Two-Dimensional'!N$1-'Optimal Global Production'!$F$7)^'Optimal Global Production'!$F$5</f>
        <v>0</v>
      </c>
      <c r="O7">
        <f>MAX(0,'Two-Dimensional'!$A7-'Optimal Global Production'!$F$6)^'Optimal Global Production'!$F$4*MAX(0, 'Two-Dimensional'!O$1-'Optimal Global Production'!$F$7)^'Optimal Global Production'!$F$5</f>
        <v>0</v>
      </c>
      <c r="P7">
        <f>MAX(0,'Two-Dimensional'!$A7-'Optimal Global Production'!$F$6)^'Optimal Global Production'!$F$4*MAX(0, 'Two-Dimensional'!P$1-'Optimal Global Production'!$F$7)^'Optimal Global Production'!$F$5</f>
        <v>0</v>
      </c>
      <c r="Q7">
        <f>MAX(0,'Two-Dimensional'!$A7-'Optimal Global Production'!$F$6)^'Optimal Global Production'!$F$4*MAX(0, 'Two-Dimensional'!Q$1-'Optimal Global Production'!$F$7)^'Optimal Global Production'!$F$5</f>
        <v>0</v>
      </c>
      <c r="R7">
        <f>MAX(0,'Two-Dimensional'!$A7-'Optimal Global Production'!$F$6)^'Optimal Global Production'!$F$4*MAX(0, 'Two-Dimensional'!R$1-'Optimal Global Production'!$F$7)^'Optimal Global Production'!$F$5</f>
        <v>0</v>
      </c>
      <c r="S7">
        <f>MAX(0,'Two-Dimensional'!$A7-'Optimal Global Production'!$F$6)^'Optimal Global Production'!$F$4*MAX(0, 'Two-Dimensional'!S$1-'Optimal Global Production'!$F$7)^'Optimal Global Production'!$F$5</f>
        <v>0</v>
      </c>
      <c r="T7">
        <f>MAX(0,'Two-Dimensional'!$A7-'Optimal Global Production'!$F$6)^'Optimal Global Production'!$F$4*MAX(0, 'Two-Dimensional'!T$1-'Optimal Global Production'!$F$7)^'Optimal Global Production'!$F$5</f>
        <v>0</v>
      </c>
    </row>
    <row r="8" spans="1:20" x14ac:dyDescent="0.25">
      <c r="A8">
        <f t="shared" si="1"/>
        <v>7</v>
      </c>
      <c r="B8">
        <f>MAX(0,'Two-Dimensional'!$A8-'Optimal Global Production'!$F$6)^'Optimal Global Production'!$F$4*MAX(0, 'Two-Dimensional'!B$1-'Optimal Global Production'!$F$7)^'Optimal Global Production'!$F$5</f>
        <v>0</v>
      </c>
      <c r="C8">
        <f>MAX(0,'Two-Dimensional'!$A8-'Optimal Global Production'!$F$6)^'Optimal Global Production'!$F$4*MAX(0, 'Two-Dimensional'!C$1-'Optimal Global Production'!$F$7)^'Optimal Global Production'!$F$5</f>
        <v>0</v>
      </c>
      <c r="D8">
        <f>MAX(0,'Two-Dimensional'!$A8-'Optimal Global Production'!$F$6)^'Optimal Global Production'!$F$4*MAX(0, 'Two-Dimensional'!D$1-'Optimal Global Production'!$F$7)^'Optimal Global Production'!$F$5</f>
        <v>0</v>
      </c>
      <c r="E8">
        <f>MAX(0,'Two-Dimensional'!$A8-'Optimal Global Production'!$F$6)^'Optimal Global Production'!$F$4*MAX(0, 'Two-Dimensional'!E$1-'Optimal Global Production'!$F$7)^'Optimal Global Production'!$F$5</f>
        <v>1.6206565966927624</v>
      </c>
      <c r="F8">
        <f>MAX(0,'Two-Dimensional'!$A8-'Optimal Global Production'!$F$6)^'Optimal Global Production'!$F$4*MAX(0, 'Two-Dimensional'!F$1-'Optimal Global Production'!$F$7)^'Optimal Global Production'!$F$5</f>
        <v>2.2533433808426553</v>
      </c>
      <c r="G8">
        <f>MAX(0,'Two-Dimensional'!$A8-'Optimal Global Production'!$F$6)^'Optimal Global Production'!$F$4*MAX(0, 'Two-Dimensional'!G$1-'Optimal Global Production'!$F$7)^'Optimal Global Production'!$F$5</f>
        <v>2.626527804403767</v>
      </c>
      <c r="H8">
        <f>MAX(0,'Two-Dimensional'!$A8-'Optimal Global Production'!$F$6)^'Optimal Global Production'!$F$4*MAX(0, 'Two-Dimensional'!H$1-'Optimal Global Production'!$F$7)^'Optimal Global Production'!$F$5</f>
        <v>2.905496879244224</v>
      </c>
      <c r="I8">
        <f>MAX(0,'Two-Dimensional'!$A8-'Optimal Global Production'!$F$6)^'Optimal Global Production'!$F$4*MAX(0, 'Two-Dimensional'!I$1-'Optimal Global Production'!$F$7)^'Optimal Global Production'!$F$5</f>
        <v>3.1330242337266654</v>
      </c>
      <c r="J8">
        <f>MAX(0,'Two-Dimensional'!$A8-'Optimal Global Production'!$F$6)^'Optimal Global Production'!$F$4*MAX(0, 'Two-Dimensional'!J$1-'Optimal Global Production'!$F$7)^'Optimal Global Production'!$F$5</f>
        <v>3.3274290727063263</v>
      </c>
      <c r="K8">
        <f>MAX(0,'Two-Dimensional'!$A8-'Optimal Global Production'!$F$6)^'Optimal Global Production'!$F$4*MAX(0, 'Two-Dimensional'!K$1-'Optimal Global Production'!$F$7)^'Optimal Global Production'!$F$5</f>
        <v>3.4984365929380243</v>
      </c>
      <c r="L8">
        <f>MAX(0,'Two-Dimensional'!$A8-'Optimal Global Production'!$F$6)^'Optimal Global Production'!$F$4*MAX(0, 'Two-Dimensional'!L$1-'Optimal Global Production'!$F$7)^'Optimal Global Production'!$F$5</f>
        <v>3.6518958147766201</v>
      </c>
      <c r="M8">
        <f>MAX(0,'Two-Dimensional'!$A8-'Optimal Global Production'!$F$6)^'Optimal Global Production'!$F$4*MAX(0, 'Two-Dimensional'!M$1-'Optimal Global Production'!$F$7)^'Optimal Global Production'!$F$5</f>
        <v>3.7916276156517372</v>
      </c>
      <c r="N8">
        <f>MAX(0,'Two-Dimensional'!$A8-'Optimal Global Production'!$F$6)^'Optimal Global Production'!$F$4*MAX(0, 'Two-Dimensional'!N$1-'Optimal Global Production'!$F$7)^'Optimal Global Production'!$F$5</f>
        <v>3.9202799516130087</v>
      </c>
      <c r="O8">
        <f>MAX(0,'Two-Dimensional'!$A8-'Optimal Global Production'!$F$6)^'Optimal Global Production'!$F$4*MAX(0, 'Two-Dimensional'!O$1-'Optimal Global Production'!$F$7)^'Optimal Global Production'!$F$5</f>
        <v>4.0397713952878407</v>
      </c>
      <c r="P8">
        <f>MAX(0,'Two-Dimensional'!$A8-'Optimal Global Production'!$F$6)^'Optimal Global Production'!$F$4*MAX(0, 'Two-Dimensional'!P$1-'Optimal Global Production'!$F$7)^'Optimal Global Production'!$F$5</f>
        <v>4.1515411988145683</v>
      </c>
      <c r="Q8">
        <f>MAX(0,'Two-Dimensional'!$A8-'Optimal Global Production'!$F$6)^'Optimal Global Production'!$F$4*MAX(0, 'Two-Dimensional'!Q$1-'Optimal Global Production'!$F$7)^'Optimal Global Production'!$F$5</f>
        <v>4.2566996126039234</v>
      </c>
      <c r="R8">
        <f>MAX(0,'Two-Dimensional'!$A8-'Optimal Global Production'!$F$6)^'Optimal Global Production'!$F$4*MAX(0, 'Two-Dimensional'!R$1-'Optimal Global Production'!$F$7)^'Optimal Global Production'!$F$5</f>
        <v>4.3561229649108562</v>
      </c>
      <c r="S8">
        <f>MAX(0,'Two-Dimensional'!$A8-'Optimal Global Production'!$F$6)^'Optimal Global Production'!$F$4*MAX(0, 'Two-Dimensional'!S$1-'Optimal Global Production'!$F$7)^'Optimal Global Production'!$F$5</f>
        <v>4.450516348093168</v>
      </c>
      <c r="T8">
        <f>MAX(0,'Two-Dimensional'!$A8-'Optimal Global Production'!$F$6)^'Optimal Global Production'!$F$4*MAX(0, 'Two-Dimensional'!T$1-'Optimal Global Production'!$F$7)^'Optimal Global Production'!$F$5</f>
        <v>4.540456397461071</v>
      </c>
    </row>
    <row r="9" spans="1:20" x14ac:dyDescent="0.25">
      <c r="A9">
        <f t="shared" si="1"/>
        <v>8</v>
      </c>
      <c r="B9">
        <f>MAX(0,'Two-Dimensional'!$A9-'Optimal Global Production'!$F$6)^'Optimal Global Production'!$F$4*MAX(0, 'Two-Dimensional'!B$1-'Optimal Global Production'!$F$7)^'Optimal Global Production'!$F$5</f>
        <v>0</v>
      </c>
      <c r="C9">
        <f>MAX(0,'Two-Dimensional'!$A9-'Optimal Global Production'!$F$6)^'Optimal Global Production'!$F$4*MAX(0, 'Two-Dimensional'!C$1-'Optimal Global Production'!$F$7)^'Optimal Global Production'!$F$5</f>
        <v>0</v>
      </c>
      <c r="D9">
        <f>MAX(0,'Two-Dimensional'!$A9-'Optimal Global Production'!$F$6)^'Optimal Global Production'!$F$4*MAX(0, 'Two-Dimensional'!D$1-'Optimal Global Production'!$F$7)^'Optimal Global Production'!$F$5</f>
        <v>0</v>
      </c>
      <c r="E9">
        <f>MAX(0,'Two-Dimensional'!$A9-'Optimal Global Production'!$F$6)^'Optimal Global Production'!$F$4*MAX(0, 'Two-Dimensional'!E$1-'Optimal Global Production'!$F$7)^'Optimal Global Production'!$F$5</f>
        <v>2.4564560522315806</v>
      </c>
      <c r="F9">
        <f>MAX(0,'Two-Dimensional'!$A9-'Optimal Global Production'!$F$6)^'Optimal Global Production'!$F$4*MAX(0, 'Two-Dimensional'!F$1-'Optimal Global Production'!$F$7)^'Optimal Global Production'!$F$5</f>
        <v>3.4154298923797617</v>
      </c>
      <c r="G9">
        <f>MAX(0,'Two-Dimensional'!$A9-'Optimal Global Production'!$F$6)^'Optimal Global Production'!$F$4*MAX(0, 'Two-Dimensional'!G$1-'Optimal Global Production'!$F$7)^'Optimal Global Production'!$F$5</f>
        <v>3.9810717055349718</v>
      </c>
      <c r="H9">
        <f>MAX(0,'Two-Dimensional'!$A9-'Optimal Global Production'!$F$6)^'Optimal Global Production'!$F$4*MAX(0, 'Two-Dimensional'!H$1-'Optimal Global Production'!$F$7)^'Optimal Global Production'!$F$5</f>
        <v>4.4039097538147312</v>
      </c>
      <c r="I9">
        <f>MAX(0,'Two-Dimensional'!$A9-'Optimal Global Production'!$F$6)^'Optimal Global Production'!$F$4*MAX(0, 'Two-Dimensional'!I$1-'Optimal Global Production'!$F$7)^'Optimal Global Production'!$F$5</f>
        <v>4.748776734338052</v>
      </c>
      <c r="J9">
        <f>MAX(0,'Two-Dimensional'!$A9-'Optimal Global Production'!$F$6)^'Optimal Global Production'!$F$4*MAX(0, 'Two-Dimensional'!J$1-'Optimal Global Production'!$F$7)^'Optimal Global Production'!$F$5</f>
        <v>5.0434393693893105</v>
      </c>
      <c r="K9">
        <f>MAX(0,'Two-Dimensional'!$A9-'Optimal Global Production'!$F$6)^'Optimal Global Production'!$F$4*MAX(0, 'Two-Dimensional'!K$1-'Optimal Global Production'!$F$7)^'Optimal Global Production'!$F$5</f>
        <v>5.3026383008023572</v>
      </c>
      <c r="L9">
        <f>MAX(0,'Two-Dimensional'!$A9-'Optimal Global Production'!$F$6)^'Optimal Global Production'!$F$4*MAX(0, 'Two-Dimensional'!L$1-'Optimal Global Production'!$F$7)^'Optimal Global Production'!$F$5</f>
        <v>5.5352389856269113</v>
      </c>
      <c r="M9">
        <f>MAX(0,'Two-Dimensional'!$A9-'Optimal Global Production'!$F$6)^'Optimal Global Production'!$F$4*MAX(0, 'Two-Dimensional'!M$1-'Optimal Global Production'!$F$7)^'Optimal Global Production'!$F$5</f>
        <v>5.7470327910816579</v>
      </c>
      <c r="N9">
        <f>MAX(0,'Two-Dimensional'!$A9-'Optimal Global Production'!$F$6)^'Optimal Global Production'!$F$4*MAX(0, 'Two-Dimensional'!N$1-'Optimal Global Production'!$F$7)^'Optimal Global Production'!$F$5</f>
        <v>5.9420332680184185</v>
      </c>
      <c r="O9">
        <f>MAX(0,'Two-Dimensional'!$A9-'Optimal Global Production'!$F$6)^'Optimal Global Production'!$F$4*MAX(0, 'Two-Dimensional'!O$1-'Optimal Global Production'!$F$7)^'Optimal Global Production'!$F$5</f>
        <v>6.1231484287526055</v>
      </c>
      <c r="P9">
        <f>MAX(0,'Two-Dimensional'!$A9-'Optimal Global Production'!$F$6)^'Optimal Global Production'!$F$4*MAX(0, 'Two-Dimensional'!P$1-'Optimal Global Production'!$F$7)^'Optimal Global Production'!$F$5</f>
        <v>6.2925597715936794</v>
      </c>
      <c r="Q9">
        <f>MAX(0,'Two-Dimensional'!$A9-'Optimal Global Production'!$F$6)^'Optimal Global Production'!$F$4*MAX(0, 'Two-Dimensional'!Q$1-'Optimal Global Production'!$F$7)^'Optimal Global Production'!$F$5</f>
        <v>6.4519501214821604</v>
      </c>
      <c r="R9">
        <f>MAX(0,'Two-Dimensional'!$A9-'Optimal Global Production'!$F$6)^'Optimal Global Production'!$F$4*MAX(0, 'Two-Dimensional'!R$1-'Optimal Global Production'!$F$7)^'Optimal Global Production'!$F$5</f>
        <v>6.6026477436717776</v>
      </c>
      <c r="S9">
        <f>MAX(0,'Two-Dimensional'!$A9-'Optimal Global Production'!$F$6)^'Optimal Global Production'!$F$4*MAX(0, 'Two-Dimensional'!S$1-'Optimal Global Production'!$F$7)^'Optimal Global Production'!$F$5</f>
        <v>6.7457213583301714</v>
      </c>
      <c r="T9">
        <f>MAX(0,'Two-Dimensional'!$A9-'Optimal Global Production'!$F$6)^'Optimal Global Production'!$F$4*MAX(0, 'Two-Dimensional'!T$1-'Optimal Global Production'!$F$7)^'Optimal Global Production'!$F$5</f>
        <v>6.8820449811498658</v>
      </c>
    </row>
    <row r="10" spans="1:20" x14ac:dyDescent="0.25">
      <c r="A10">
        <f t="shared" si="1"/>
        <v>9</v>
      </c>
      <c r="B10">
        <f>MAX(0,'Two-Dimensional'!$A10-'Optimal Global Production'!$F$6)^'Optimal Global Production'!$F$4*MAX(0, 'Two-Dimensional'!B$1-'Optimal Global Production'!$F$7)^'Optimal Global Production'!$F$5</f>
        <v>0</v>
      </c>
      <c r="C10">
        <f>MAX(0,'Two-Dimensional'!$A10-'Optimal Global Production'!$F$6)^'Optimal Global Production'!$F$4*MAX(0, 'Two-Dimensional'!C$1-'Optimal Global Production'!$F$7)^'Optimal Global Production'!$F$5</f>
        <v>0</v>
      </c>
      <c r="D10">
        <f>MAX(0,'Two-Dimensional'!$A10-'Optimal Global Production'!$F$6)^'Optimal Global Production'!$F$4*MAX(0, 'Two-Dimensional'!D$1-'Optimal Global Production'!$F$7)^'Optimal Global Production'!$F$5</f>
        <v>0</v>
      </c>
      <c r="E10">
        <f>MAX(0,'Two-Dimensional'!$A10-'Optimal Global Production'!$F$6)^'Optimal Global Production'!$F$4*MAX(0, 'Two-Dimensional'!E$1-'Optimal Global Production'!$F$7)^'Optimal Global Production'!$F$5</f>
        <v>3.1330242337266654</v>
      </c>
      <c r="F10">
        <f>MAX(0,'Two-Dimensional'!$A10-'Optimal Global Production'!$F$6)^'Optimal Global Production'!$F$4*MAX(0, 'Two-Dimensional'!F$1-'Optimal Global Production'!$F$7)^'Optimal Global Production'!$F$5</f>
        <v>4.3561229649108562</v>
      </c>
      <c r="G10">
        <f>MAX(0,'Two-Dimensional'!$A10-'Optimal Global Production'!$F$6)^'Optimal Global Production'!$F$4*MAX(0, 'Two-Dimensional'!G$1-'Optimal Global Production'!$F$7)^'Optimal Global Production'!$F$5</f>
        <v>5.0775563919874074</v>
      </c>
      <c r="H10">
        <f>MAX(0,'Two-Dimensional'!$A10-'Optimal Global Production'!$F$6)^'Optimal Global Production'!$F$4*MAX(0, 'Two-Dimensional'!H$1-'Optimal Global Production'!$F$7)^'Optimal Global Production'!$F$5</f>
        <v>5.6168543985602035</v>
      </c>
      <c r="I10">
        <f>MAX(0,'Two-Dimensional'!$A10-'Optimal Global Production'!$F$6)^'Optimal Global Production'!$F$4*MAX(0, 'Two-Dimensional'!I$1-'Optimal Global Production'!$F$7)^'Optimal Global Production'!$F$5</f>
        <v>6.056706194976484</v>
      </c>
      <c r="J10">
        <f>MAX(0,'Two-Dimensional'!$A10-'Optimal Global Production'!$F$6)^'Optimal Global Production'!$F$4*MAX(0, 'Two-Dimensional'!J$1-'Optimal Global Production'!$F$7)^'Optimal Global Production'!$F$5</f>
        <v>6.4325261391398145</v>
      </c>
      <c r="K10">
        <f>MAX(0,'Two-Dimensional'!$A10-'Optimal Global Production'!$F$6)^'Optimal Global Production'!$F$4*MAX(0, 'Two-Dimensional'!K$1-'Optimal Global Production'!$F$7)^'Optimal Global Production'!$F$5</f>
        <v>6.7631148068000382</v>
      </c>
      <c r="L10">
        <f>MAX(0,'Two-Dimensional'!$A10-'Optimal Global Production'!$F$6)^'Optimal Global Production'!$F$4*MAX(0, 'Two-Dimensional'!L$1-'Optimal Global Production'!$F$7)^'Optimal Global Production'!$F$5</f>
        <v>7.0597794190876124</v>
      </c>
      <c r="M10">
        <f>MAX(0,'Two-Dimensional'!$A10-'Optimal Global Production'!$F$6)^'Optimal Global Production'!$F$4*MAX(0, 'Two-Dimensional'!M$1-'Optimal Global Production'!$F$7)^'Optimal Global Production'!$F$5</f>
        <v>7.3299064276453691</v>
      </c>
      <c r="N10">
        <f>MAX(0,'Two-Dimensional'!$A10-'Optimal Global Production'!$F$6)^'Optimal Global Production'!$F$4*MAX(0, 'Two-Dimensional'!N$1-'Optimal Global Production'!$F$7)^'Optimal Global Production'!$F$5</f>
        <v>7.5786148135642275</v>
      </c>
      <c r="O10">
        <f>MAX(0,'Two-Dimensional'!$A10-'Optimal Global Production'!$F$6)^'Optimal Global Production'!$F$4*MAX(0, 'Two-Dimensional'!O$1-'Optimal Global Production'!$F$7)^'Optimal Global Production'!$F$5</f>
        <v>7.8096135269993878</v>
      </c>
      <c r="P10">
        <f>MAX(0,'Two-Dimensional'!$A10-'Optimal Global Production'!$F$6)^'Optimal Global Production'!$F$4*MAX(0, 'Two-Dimensional'!P$1-'Optimal Global Production'!$F$7)^'Optimal Global Production'!$F$5</f>
        <v>8.0256849043428087</v>
      </c>
      <c r="Q10">
        <f>MAX(0,'Two-Dimensional'!$A10-'Optimal Global Production'!$F$6)^'Optimal Global Production'!$F$4*MAX(0, 'Two-Dimensional'!Q$1-'Optimal Global Production'!$F$7)^'Optimal Global Production'!$F$5</f>
        <v>8.2289752617538952</v>
      </c>
      <c r="R10">
        <f>MAX(0,'Two-Dimensional'!$A10-'Optimal Global Production'!$F$6)^'Optimal Global Production'!$F$4*MAX(0, 'Two-Dimensional'!R$1-'Optimal Global Production'!$F$7)^'Optimal Global Production'!$F$5</f>
        <v>8.4211787012805814</v>
      </c>
      <c r="S10">
        <f>MAX(0,'Two-Dimensional'!$A10-'Optimal Global Production'!$F$6)^'Optimal Global Production'!$F$4*MAX(0, 'Two-Dimensional'!S$1-'Optimal Global Production'!$F$7)^'Optimal Global Production'!$F$5</f>
        <v>8.6036582948089908</v>
      </c>
      <c r="T10">
        <f>MAX(0,'Two-Dimensional'!$A10-'Optimal Global Production'!$F$6)^'Optimal Global Production'!$F$4*MAX(0, 'Two-Dimensional'!T$1-'Optimal Global Production'!$F$7)^'Optimal Global Production'!$F$5</f>
        <v>8.7775287833672984</v>
      </c>
    </row>
    <row r="11" spans="1:20" x14ac:dyDescent="0.25">
      <c r="A11">
        <f t="shared" si="1"/>
        <v>10</v>
      </c>
      <c r="B11">
        <f>MAX(0,'Two-Dimensional'!$A11-'Optimal Global Production'!$F$6)^'Optimal Global Production'!$F$4*MAX(0, 'Two-Dimensional'!B$1-'Optimal Global Production'!$F$7)^'Optimal Global Production'!$F$5</f>
        <v>0</v>
      </c>
      <c r="C11">
        <f>MAX(0,'Two-Dimensional'!$A11-'Optimal Global Production'!$F$6)^'Optimal Global Production'!$F$4*MAX(0, 'Two-Dimensional'!C$1-'Optimal Global Production'!$F$7)^'Optimal Global Production'!$F$5</f>
        <v>0</v>
      </c>
      <c r="D11">
        <f>MAX(0,'Two-Dimensional'!$A11-'Optimal Global Production'!$F$6)^'Optimal Global Production'!$F$4*MAX(0, 'Two-Dimensional'!D$1-'Optimal Global Production'!$F$7)^'Optimal Global Production'!$F$5</f>
        <v>0</v>
      </c>
      <c r="E11">
        <f>MAX(0,'Two-Dimensional'!$A11-'Optimal Global Production'!$F$6)^'Optimal Global Production'!$F$4*MAX(0, 'Two-Dimensional'!E$1-'Optimal Global Production'!$F$7)^'Optimal Global Production'!$F$5</f>
        <v>3.7232911332721392</v>
      </c>
      <c r="F11">
        <f>MAX(0,'Two-Dimensional'!$A11-'Optimal Global Production'!$F$6)^'Optimal Global Production'!$F$4*MAX(0, 'Two-Dimensional'!F$1-'Optimal Global Production'!$F$7)^'Optimal Global Production'!$F$5</f>
        <v>5.1768236696348318</v>
      </c>
      <c r="G11">
        <f>MAX(0,'Two-Dimensional'!$A11-'Optimal Global Production'!$F$6)^'Optimal Global Production'!$F$4*MAX(0, 'Two-Dimensional'!G$1-'Optimal Global Production'!$F$7)^'Optimal Global Production'!$F$5</f>
        <v>6.0341763365451628</v>
      </c>
      <c r="H11">
        <f>MAX(0,'Two-Dimensional'!$A11-'Optimal Global Production'!$F$6)^'Optimal Global Production'!$F$4*MAX(0, 'Two-Dimensional'!H$1-'Optimal Global Production'!$F$7)^'Optimal Global Production'!$F$5</f>
        <v>6.6750789712737184</v>
      </c>
      <c r="I11">
        <f>MAX(0,'Two-Dimensional'!$A11-'Optimal Global Production'!$F$6)^'Optimal Global Production'!$F$4*MAX(0, 'Two-Dimensional'!I$1-'Optimal Global Production'!$F$7)^'Optimal Global Production'!$F$5</f>
        <v>7.1977995668953341</v>
      </c>
      <c r="J11">
        <f>MAX(0,'Two-Dimensional'!$A11-'Optimal Global Production'!$F$6)^'Optimal Global Production'!$F$4*MAX(0, 'Two-Dimensional'!J$1-'Optimal Global Production'!$F$7)^'Optimal Global Production'!$F$5</f>
        <v>7.6444246043741337</v>
      </c>
      <c r="K11">
        <f>MAX(0,'Two-Dimensional'!$A11-'Optimal Global Production'!$F$6)^'Optimal Global Production'!$F$4*MAX(0, 'Two-Dimensional'!K$1-'Optimal Global Production'!$F$7)^'Optimal Global Production'!$F$5</f>
        <v>8.0372967187386806</v>
      </c>
      <c r="L11">
        <f>MAX(0,'Two-Dimensional'!$A11-'Optimal Global Production'!$F$6)^'Optimal Global Production'!$F$4*MAX(0, 'Two-Dimensional'!L$1-'Optimal Global Production'!$F$7)^'Optimal Global Production'!$F$5</f>
        <v>8.3898534301089214</v>
      </c>
      <c r="M11">
        <f>MAX(0,'Two-Dimensional'!$A11-'Optimal Global Production'!$F$6)^'Optimal Global Production'!$F$4*MAX(0, 'Two-Dimensional'!M$1-'Optimal Global Production'!$F$7)^'Optimal Global Production'!$F$5</f>
        <v>8.7108728097209625</v>
      </c>
      <c r="N11">
        <f>MAX(0,'Two-Dimensional'!$A11-'Optimal Global Production'!$F$6)^'Optimal Global Production'!$F$4*MAX(0, 'Two-Dimensional'!N$1-'Optimal Global Production'!$F$7)^'Optimal Global Production'!$F$5</f>
        <v>9.0064382630914395</v>
      </c>
      <c r="O11">
        <f>MAX(0,'Two-Dimensional'!$A11-'Optimal Global Production'!$F$6)^'Optimal Global Production'!$F$4*MAX(0, 'Two-Dimensional'!O$1-'Optimal Global Production'!$F$7)^'Optimal Global Production'!$F$5</f>
        <v>9.2809575126624395</v>
      </c>
      <c r="P11">
        <f>MAX(0,'Two-Dimensional'!$A11-'Optimal Global Production'!$F$6)^'Optimal Global Production'!$F$4*MAX(0, 'Two-Dimensional'!P$1-'Optimal Global Production'!$F$7)^'Optimal Global Production'!$F$5</f>
        <v>9.5377370915614268</v>
      </c>
      <c r="Q11">
        <f>MAX(0,'Two-Dimensional'!$A11-'Optimal Global Production'!$F$6)^'Optimal Global Production'!$F$4*MAX(0, 'Two-Dimensional'!Q$1-'Optimal Global Production'!$F$7)^'Optimal Global Production'!$F$5</f>
        <v>9.779327685429287</v>
      </c>
      <c r="R11">
        <f>MAX(0,'Two-Dimensional'!$A11-'Optimal Global Production'!$F$6)^'Optimal Global Production'!$F$4*MAX(0, 'Two-Dimensional'!R$1-'Optimal Global Production'!$F$7)^'Optimal Global Production'!$F$5</f>
        <v>10.007742567915816</v>
      </c>
      <c r="S11">
        <f>MAX(0,'Two-Dimensional'!$A11-'Optimal Global Production'!$F$6)^'Optimal Global Production'!$F$4*MAX(0, 'Two-Dimensional'!S$1-'Optimal Global Production'!$F$7)^'Optimal Global Production'!$F$5</f>
        <v>10.224601615884069</v>
      </c>
      <c r="T11">
        <f>MAX(0,'Two-Dimensional'!$A11-'Optimal Global Production'!$F$6)^'Optimal Global Production'!$F$4*MAX(0, 'Two-Dimensional'!T$1-'Optimal Global Production'!$F$7)^'Optimal Global Production'!$F$5</f>
        <v>10.431229589398592</v>
      </c>
    </row>
    <row r="12" spans="1:20" x14ac:dyDescent="0.25">
      <c r="A12">
        <f t="shared" si="1"/>
        <v>11</v>
      </c>
      <c r="B12">
        <f>MAX(0,'Two-Dimensional'!$A12-'Optimal Global Production'!$F$6)^'Optimal Global Production'!$F$4*MAX(0, 'Two-Dimensional'!B$1-'Optimal Global Production'!$F$7)^'Optimal Global Production'!$F$5</f>
        <v>0</v>
      </c>
      <c r="C12">
        <f>MAX(0,'Two-Dimensional'!$A12-'Optimal Global Production'!$F$6)^'Optimal Global Production'!$F$4*MAX(0, 'Two-Dimensional'!C$1-'Optimal Global Production'!$F$7)^'Optimal Global Production'!$F$5</f>
        <v>0</v>
      </c>
      <c r="D12">
        <f>MAX(0,'Two-Dimensional'!$A12-'Optimal Global Production'!$F$6)^'Optimal Global Production'!$F$4*MAX(0, 'Two-Dimensional'!D$1-'Optimal Global Production'!$F$7)^'Optimal Global Production'!$F$5</f>
        <v>0</v>
      </c>
      <c r="E12">
        <f>MAX(0,'Two-Dimensional'!$A12-'Optimal Global Production'!$F$6)^'Optimal Global Production'!$F$4*MAX(0, 'Two-Dimensional'!E$1-'Optimal Global Production'!$F$7)^'Optimal Global Production'!$F$5</f>
        <v>4.2566996126039225</v>
      </c>
      <c r="F12">
        <f>MAX(0,'Two-Dimensional'!$A12-'Optimal Global Production'!$F$6)^'Optimal Global Production'!$F$4*MAX(0, 'Two-Dimensional'!F$1-'Optimal Global Production'!$F$7)^'Optimal Global Production'!$F$5</f>
        <v>5.9184690426524211</v>
      </c>
      <c r="G12">
        <f>MAX(0,'Two-Dimensional'!$A12-'Optimal Global Production'!$F$6)^'Optimal Global Production'!$F$4*MAX(0, 'Two-Dimensional'!G$1-'Optimal Global Production'!$F$7)^'Optimal Global Production'!$F$5</f>
        <v>6.8986483073060727</v>
      </c>
      <c r="H12">
        <f>MAX(0,'Two-Dimensional'!$A12-'Optimal Global Production'!$F$6)^'Optimal Global Production'!$F$4*MAX(0, 'Two-Dimensional'!H$1-'Optimal Global Production'!$F$7)^'Optimal Global Production'!$F$5</f>
        <v>7.6313683389433287</v>
      </c>
      <c r="I12">
        <f>MAX(0,'Two-Dimensional'!$A12-'Optimal Global Production'!$F$6)^'Optimal Global Production'!$F$4*MAX(0, 'Two-Dimensional'!I$1-'Optimal Global Production'!$F$7)^'Optimal Global Production'!$F$5</f>
        <v>8.2289752617538934</v>
      </c>
      <c r="J12">
        <f>MAX(0,'Two-Dimensional'!$A12-'Optimal Global Production'!$F$6)^'Optimal Global Production'!$F$4*MAX(0, 'Two-Dimensional'!J$1-'Optimal Global Production'!$F$7)^'Optimal Global Production'!$F$5</f>
        <v>8.7395849766446094</v>
      </c>
      <c r="K12">
        <f>MAX(0,'Two-Dimensional'!$A12-'Optimal Global Production'!$F$6)^'Optimal Global Production'!$F$4*MAX(0, 'Two-Dimensional'!K$1-'Optimal Global Production'!$F$7)^'Optimal Global Production'!$F$5</f>
        <v>9.188740983295304</v>
      </c>
      <c r="L12">
        <f>MAX(0,'Two-Dimensional'!$A12-'Optimal Global Production'!$F$6)^'Optimal Global Production'!$F$4*MAX(0, 'Two-Dimensional'!L$1-'Optimal Global Production'!$F$7)^'Optimal Global Production'!$F$5</f>
        <v>9.5918058962965418</v>
      </c>
      <c r="M12">
        <f>MAX(0,'Two-Dimensional'!$A12-'Optimal Global Production'!$F$6)^'Optimal Global Production'!$F$4*MAX(0, 'Two-Dimensional'!M$1-'Optimal Global Production'!$F$7)^'Optimal Global Production'!$F$5</f>
        <v>9.9588153564544477</v>
      </c>
      <c r="N12">
        <f>MAX(0,'Two-Dimensional'!$A12-'Optimal Global Production'!$F$6)^'Optimal Global Production'!$F$4*MAX(0, 'Two-Dimensional'!N$1-'Optimal Global Production'!$F$7)^'Optimal Global Production'!$F$5</f>
        <v>10.296724293958222</v>
      </c>
      <c r="O12">
        <f>MAX(0,'Two-Dimensional'!$A12-'Optimal Global Production'!$F$6)^'Optimal Global Production'!$F$4*MAX(0, 'Two-Dimensional'!O$1-'Optimal Global Production'!$F$7)^'Optimal Global Production'!$F$5</f>
        <v>10.610571893158514</v>
      </c>
      <c r="P12">
        <f>MAX(0,'Two-Dimensional'!$A12-'Optimal Global Production'!$F$6)^'Optimal Global Production'!$F$4*MAX(0, 'Two-Dimensional'!P$1-'Optimal Global Production'!$F$7)^'Optimal Global Production'!$F$5</f>
        <v>10.904138389814211</v>
      </c>
      <c r="Q12">
        <f>MAX(0,'Two-Dimensional'!$A12-'Optimal Global Production'!$F$6)^'Optimal Global Production'!$F$4*MAX(0, 'Two-Dimensional'!Q$1-'Optimal Global Production'!$F$7)^'Optimal Global Production'!$F$5</f>
        <v>11.180339887498949</v>
      </c>
      <c r="R12">
        <f>MAX(0,'Two-Dimensional'!$A12-'Optimal Global Production'!$F$6)^'Optimal Global Production'!$F$4*MAX(0, 'Two-Dimensional'!R$1-'Optimal Global Production'!$F$7)^'Optimal Global Production'!$F$5</f>
        <v>11.441478086740139</v>
      </c>
      <c r="S12">
        <f>MAX(0,'Two-Dimensional'!$A12-'Optimal Global Production'!$F$6)^'Optimal Global Production'!$F$4*MAX(0, 'Two-Dimensional'!S$1-'Optimal Global Production'!$F$7)^'Optimal Global Production'!$F$5</f>
        <v>11.689404932220219</v>
      </c>
      <c r="T12">
        <f>MAX(0,'Two-Dimensional'!$A12-'Optimal Global Production'!$F$6)^'Optimal Global Production'!$F$4*MAX(0, 'Two-Dimensional'!T$1-'Optimal Global Production'!$F$7)^'Optimal Global Production'!$F$5</f>
        <v>11.925634972614464</v>
      </c>
    </row>
    <row r="13" spans="1:20" x14ac:dyDescent="0.25">
      <c r="A13">
        <f t="shared" si="1"/>
        <v>12</v>
      </c>
      <c r="B13">
        <f>MAX(0,'Two-Dimensional'!$A13-'Optimal Global Production'!$F$6)^'Optimal Global Production'!$F$4*MAX(0, 'Two-Dimensional'!B$1-'Optimal Global Production'!$F$7)^'Optimal Global Production'!$F$5</f>
        <v>0</v>
      </c>
      <c r="C13">
        <f>MAX(0,'Two-Dimensional'!$A13-'Optimal Global Production'!$F$6)^'Optimal Global Production'!$F$4*MAX(0, 'Two-Dimensional'!C$1-'Optimal Global Production'!$F$7)^'Optimal Global Production'!$F$5</f>
        <v>0</v>
      </c>
      <c r="D13">
        <f>MAX(0,'Two-Dimensional'!$A13-'Optimal Global Production'!$F$6)^'Optimal Global Production'!$F$4*MAX(0, 'Two-Dimensional'!D$1-'Optimal Global Production'!$F$7)^'Optimal Global Production'!$F$5</f>
        <v>0</v>
      </c>
      <c r="E13">
        <f>MAX(0,'Two-Dimensional'!$A13-'Optimal Global Production'!$F$6)^'Optimal Global Production'!$F$4*MAX(0, 'Two-Dimensional'!E$1-'Optimal Global Production'!$F$7)^'Optimal Global Production'!$F$5</f>
        <v>4.748776734338052</v>
      </c>
      <c r="F13">
        <f>MAX(0,'Two-Dimensional'!$A13-'Optimal Global Production'!$F$6)^'Optimal Global Production'!$F$4*MAX(0, 'Two-Dimensional'!F$1-'Optimal Global Production'!$F$7)^'Optimal Global Production'!$F$5</f>
        <v>6.6026477436717776</v>
      </c>
      <c r="G13">
        <f>MAX(0,'Two-Dimensional'!$A13-'Optimal Global Production'!$F$6)^'Optimal Global Production'!$F$4*MAX(0, 'Two-Dimensional'!G$1-'Optimal Global Production'!$F$7)^'Optimal Global Production'!$F$5</f>
        <v>7.6961363407260768</v>
      </c>
      <c r="H13">
        <f>MAX(0,'Two-Dimensional'!$A13-'Optimal Global Production'!$F$6)^'Optimal Global Production'!$F$4*MAX(0, 'Two-Dimensional'!H$1-'Optimal Global Production'!$F$7)^'Optimal Global Production'!$F$5</f>
        <v>8.5135592635744981</v>
      </c>
      <c r="I13">
        <f>MAX(0,'Two-Dimensional'!$A13-'Optimal Global Production'!$F$6)^'Optimal Global Production'!$F$4*MAX(0, 'Two-Dimensional'!I$1-'Optimal Global Production'!$F$7)^'Optimal Global Production'!$F$5</f>
        <v>9.180249918212013</v>
      </c>
      <c r="J13">
        <f>MAX(0,'Two-Dimensional'!$A13-'Optimal Global Production'!$F$6)^'Optimal Global Production'!$F$4*MAX(0, 'Two-Dimensional'!J$1-'Optimal Global Production'!$F$7)^'Optimal Global Production'!$F$5</f>
        <v>9.7498864336053863</v>
      </c>
      <c r="K13">
        <f>MAX(0,'Two-Dimensional'!$A13-'Optimal Global Production'!$F$6)^'Optimal Global Production'!$F$4*MAX(0, 'Two-Dimensional'!K$1-'Optimal Global Production'!$F$7)^'Optimal Global Production'!$F$5</f>
        <v>10.250965153878587</v>
      </c>
      <c r="L13">
        <f>MAX(0,'Two-Dimensional'!$A13-'Optimal Global Production'!$F$6)^'Optimal Global Production'!$F$4*MAX(0, 'Two-Dimensional'!L$1-'Optimal Global Production'!$F$7)^'Optimal Global Production'!$F$5</f>
        <v>10.700624621420248</v>
      </c>
      <c r="M13">
        <f>MAX(0,'Two-Dimensional'!$A13-'Optimal Global Production'!$F$6)^'Optimal Global Production'!$F$4*MAX(0, 'Two-Dimensional'!M$1-'Optimal Global Production'!$F$7)^'Optimal Global Production'!$F$5</f>
        <v>11.110060603353135</v>
      </c>
      <c r="N13">
        <f>MAX(0,'Two-Dimensional'!$A13-'Optimal Global Production'!$F$6)^'Optimal Global Production'!$F$4*MAX(0, 'Two-Dimensional'!N$1-'Optimal Global Production'!$F$7)^'Optimal Global Production'!$F$5</f>
        <v>11.487032024120412</v>
      </c>
      <c r="O13">
        <f>MAX(0,'Two-Dimensional'!$A13-'Optimal Global Production'!$F$6)^'Optimal Global Production'!$F$4*MAX(0, 'Two-Dimensional'!O$1-'Optimal Global Production'!$F$7)^'Optimal Global Production'!$F$5</f>
        <v>11.837160600916672</v>
      </c>
      <c r="P13">
        <f>MAX(0,'Two-Dimensional'!$A13-'Optimal Global Production'!$F$6)^'Optimal Global Production'!$F$4*MAX(0, 'Two-Dimensional'!P$1-'Optimal Global Production'!$F$7)^'Optimal Global Production'!$F$5</f>
        <v>12.164663567104814</v>
      </c>
      <c r="Q13">
        <f>MAX(0,'Two-Dimensional'!$A13-'Optimal Global Production'!$F$6)^'Optimal Global Production'!$F$4*MAX(0, 'Two-Dimensional'!Q$1-'Optimal Global Production'!$F$7)^'Optimal Global Production'!$F$5</f>
        <v>12.472794129644617</v>
      </c>
      <c r="R13">
        <f>MAX(0,'Two-Dimensional'!$A13-'Optimal Global Production'!$F$6)^'Optimal Global Production'!$F$4*MAX(0, 'Two-Dimensional'!R$1-'Optimal Global Production'!$F$7)^'Optimal Global Production'!$F$5</f>
        <v>12.764120067075496</v>
      </c>
      <c r="S13">
        <f>MAX(0,'Two-Dimensional'!$A13-'Optimal Global Production'!$F$6)^'Optimal Global Production'!$F$4*MAX(0, 'Two-Dimensional'!S$1-'Optimal Global Production'!$F$7)^'Optimal Global Production'!$F$5</f>
        <v>13.040707410036589</v>
      </c>
      <c r="T13">
        <f>MAX(0,'Two-Dimensional'!$A13-'Optimal Global Production'!$F$6)^'Optimal Global Production'!$F$4*MAX(0, 'Two-Dimensional'!T$1-'Optimal Global Production'!$F$7)^'Optimal Global Production'!$F$5</f>
        <v>13.30424578997167</v>
      </c>
    </row>
    <row r="14" spans="1:20" x14ac:dyDescent="0.25">
      <c r="A14">
        <f t="shared" si="1"/>
        <v>13</v>
      </c>
      <c r="B14">
        <f>MAX(0,'Two-Dimensional'!$A14-'Optimal Global Production'!$F$6)^'Optimal Global Production'!$F$4*MAX(0, 'Two-Dimensional'!B$1-'Optimal Global Production'!$F$7)^'Optimal Global Production'!$F$5</f>
        <v>0</v>
      </c>
      <c r="C14">
        <f>MAX(0,'Two-Dimensional'!$A14-'Optimal Global Production'!$F$6)^'Optimal Global Production'!$F$4*MAX(0, 'Two-Dimensional'!C$1-'Optimal Global Production'!$F$7)^'Optimal Global Production'!$F$5</f>
        <v>0</v>
      </c>
      <c r="D14">
        <f>MAX(0,'Two-Dimensional'!$A14-'Optimal Global Production'!$F$6)^'Optimal Global Production'!$F$4*MAX(0, 'Two-Dimensional'!D$1-'Optimal Global Production'!$F$7)^'Optimal Global Production'!$F$5</f>
        <v>0</v>
      </c>
      <c r="E14">
        <f>MAX(0,'Two-Dimensional'!$A14-'Optimal Global Production'!$F$6)^'Optimal Global Production'!$F$4*MAX(0, 'Two-Dimensional'!E$1-'Optimal Global Production'!$F$7)^'Optimal Global Production'!$F$5</f>
        <v>5.2089456412451272</v>
      </c>
      <c r="F14">
        <f>MAX(0,'Two-Dimensional'!$A14-'Optimal Global Production'!$F$6)^'Optimal Global Production'!$F$4*MAX(0, 'Two-Dimensional'!F$1-'Optimal Global Production'!$F$7)^'Optimal Global Production'!$F$5</f>
        <v>7.2424616083514843</v>
      </c>
      <c r="G14">
        <f>MAX(0,'Two-Dimensional'!$A14-'Optimal Global Production'!$F$6)^'Optimal Global Production'!$F$4*MAX(0, 'Two-Dimensional'!G$1-'Optimal Global Production'!$F$7)^'Optimal Global Production'!$F$5</f>
        <v>8.4419121152979262</v>
      </c>
      <c r="H14">
        <f>MAX(0,'Two-Dimensional'!$A14-'Optimal Global Production'!$F$6)^'Optimal Global Production'!$F$4*MAX(0, 'Two-Dimensional'!H$1-'Optimal Global Production'!$F$7)^'Optimal Global Production'!$F$5</f>
        <v>9.3385454609417611</v>
      </c>
      <c r="I14">
        <f>MAX(0,'Two-Dimensional'!$A14-'Optimal Global Production'!$F$6)^'Optimal Global Production'!$F$4*MAX(0, 'Two-Dimensional'!I$1-'Optimal Global Production'!$F$7)^'Optimal Global Production'!$F$5</f>
        <v>10.069840186680647</v>
      </c>
      <c r="J14">
        <f>MAX(0,'Two-Dimensional'!$A14-'Optimal Global Production'!$F$6)^'Optimal Global Production'!$F$4*MAX(0, 'Two-Dimensional'!J$1-'Optimal Global Production'!$F$7)^'Optimal Global Production'!$F$5</f>
        <v>10.69467597280989</v>
      </c>
      <c r="K14">
        <f>MAX(0,'Two-Dimensional'!$A14-'Optimal Global Production'!$F$6)^'Optimal Global Production'!$F$4*MAX(0, 'Two-Dimensional'!K$1-'Optimal Global Production'!$F$7)^'Optimal Global Production'!$F$5</f>
        <v>11.244310533856822</v>
      </c>
      <c r="L14">
        <f>MAX(0,'Two-Dimensional'!$A14-'Optimal Global Production'!$F$6)^'Optimal Global Production'!$F$4*MAX(0, 'Two-Dimensional'!L$1-'Optimal Global Production'!$F$7)^'Optimal Global Production'!$F$5</f>
        <v>11.737543181868904</v>
      </c>
      <c r="M14">
        <f>MAX(0,'Two-Dimensional'!$A14-'Optimal Global Production'!$F$6)^'Optimal Global Production'!$F$4*MAX(0, 'Two-Dimensional'!M$1-'Optimal Global Production'!$F$7)^'Optimal Global Production'!$F$5</f>
        <v>12.186654583134967</v>
      </c>
      <c r="N14">
        <f>MAX(0,'Two-Dimensional'!$A14-'Optimal Global Production'!$F$6)^'Optimal Global Production'!$F$4*MAX(0, 'Two-Dimensional'!N$1-'Optimal Global Production'!$F$7)^'Optimal Global Production'!$F$5</f>
        <v>12.600155522204362</v>
      </c>
      <c r="O14">
        <f>MAX(0,'Two-Dimensional'!$A14-'Optimal Global Production'!$F$6)^'Optimal Global Production'!$F$4*MAX(0, 'Two-Dimensional'!O$1-'Optimal Global Production'!$F$7)^'Optimal Global Production'!$F$5</f>
        <v>12.984212475396218</v>
      </c>
      <c r="P14">
        <f>MAX(0,'Two-Dimensional'!$A14-'Optimal Global Production'!$F$6)^'Optimal Global Production'!$F$4*MAX(0, 'Two-Dimensional'!P$1-'Optimal Global Production'!$F$7)^'Optimal Global Production'!$F$5</f>
        <v>13.34345133703505</v>
      </c>
      <c r="Q14">
        <f>MAX(0,'Two-Dimensional'!$A14-'Optimal Global Production'!$F$6)^'Optimal Global Production'!$F$4*MAX(0, 'Two-Dimensional'!Q$1-'Optimal Global Production'!$F$7)^'Optimal Global Production'!$F$5</f>
        <v>13.681440558358139</v>
      </c>
      <c r="R14">
        <f>MAX(0,'Two-Dimensional'!$A14-'Optimal Global Production'!$F$6)^'Optimal Global Production'!$F$4*MAX(0, 'Two-Dimensional'!R$1-'Optimal Global Production'!$F$7)^'Optimal Global Production'!$F$5</f>
        <v>14.000996742372706</v>
      </c>
      <c r="S14">
        <f>MAX(0,'Two-Dimensional'!$A14-'Optimal Global Production'!$F$6)^'Optimal Global Production'!$F$4*MAX(0, 'Two-Dimensional'!S$1-'Optimal Global Production'!$F$7)^'Optimal Global Production'!$F$5</f>
        <v>14.304386123499631</v>
      </c>
      <c r="T14">
        <f>MAX(0,'Two-Dimensional'!$A14-'Optimal Global Production'!$F$6)^'Optimal Global Production'!$F$4*MAX(0, 'Two-Dimensional'!T$1-'Optimal Global Production'!$F$7)^'Optimal Global Production'!$F$5</f>
        <v>14.593462062896263</v>
      </c>
    </row>
    <row r="15" spans="1:20" x14ac:dyDescent="0.25">
      <c r="A15">
        <f t="shared" si="1"/>
        <v>14</v>
      </c>
      <c r="B15">
        <f>MAX(0,'Two-Dimensional'!$A15-'Optimal Global Production'!$F$6)^'Optimal Global Production'!$F$4*MAX(0, 'Two-Dimensional'!B$1-'Optimal Global Production'!$F$7)^'Optimal Global Production'!$F$5</f>
        <v>0</v>
      </c>
      <c r="C15">
        <f>MAX(0,'Two-Dimensional'!$A15-'Optimal Global Production'!$F$6)^'Optimal Global Production'!$F$4*MAX(0, 'Two-Dimensional'!C$1-'Optimal Global Production'!$F$7)^'Optimal Global Production'!$F$5</f>
        <v>0</v>
      </c>
      <c r="D15">
        <f>MAX(0,'Two-Dimensional'!$A15-'Optimal Global Production'!$F$6)^'Optimal Global Production'!$F$4*MAX(0, 'Two-Dimensional'!D$1-'Optimal Global Production'!$F$7)^'Optimal Global Production'!$F$5</f>
        <v>0</v>
      </c>
      <c r="E15">
        <f>MAX(0,'Two-Dimensional'!$A15-'Optimal Global Production'!$F$6)^'Optimal Global Production'!$F$4*MAX(0, 'Two-Dimensional'!E$1-'Optimal Global Production'!$F$7)^'Optimal Global Production'!$F$5</f>
        <v>5.6434540526418555</v>
      </c>
      <c r="F15">
        <f>MAX(0,'Two-Dimensional'!$A15-'Optimal Global Production'!$F$6)^'Optimal Global Production'!$F$4*MAX(0, 'Two-Dimensional'!F$1-'Optimal Global Production'!$F$7)^'Optimal Global Production'!$F$5</f>
        <v>7.8465973979686652</v>
      </c>
      <c r="G15">
        <f>MAX(0,'Two-Dimensional'!$A15-'Optimal Global Production'!$F$6)^'Optimal Global Production'!$F$4*MAX(0, 'Two-Dimensional'!G$1-'Optimal Global Production'!$F$7)^'Optimal Global Production'!$F$5</f>
        <v>9.1461010385465258</v>
      </c>
      <c r="H15">
        <f>MAX(0,'Two-Dimensional'!$A15-'Optimal Global Production'!$F$6)^'Optimal Global Production'!$F$4*MAX(0, 'Two-Dimensional'!H$1-'Optimal Global Production'!$F$7)^'Optimal Global Production'!$F$5</f>
        <v>10.11752777952476</v>
      </c>
      <c r="I15">
        <f>MAX(0,'Two-Dimensional'!$A15-'Optimal Global Production'!$F$6)^'Optimal Global Production'!$F$4*MAX(0, 'Two-Dimensional'!I$1-'Optimal Global Production'!$F$7)^'Optimal Global Production'!$F$5</f>
        <v>10.909824045964625</v>
      </c>
      <c r="J15">
        <f>MAX(0,'Two-Dimensional'!$A15-'Optimal Global Production'!$F$6)^'Optimal Global Production'!$F$4*MAX(0, 'Two-Dimensional'!J$1-'Optimal Global Production'!$F$7)^'Optimal Global Production'!$F$5</f>
        <v>11.586781014289569</v>
      </c>
      <c r="K15">
        <f>MAX(0,'Two-Dimensional'!$A15-'Optimal Global Production'!$F$6)^'Optimal Global Production'!$F$4*MAX(0, 'Two-Dimensional'!K$1-'Optimal Global Production'!$F$7)^'Optimal Global Production'!$F$5</f>
        <v>12.182263786551882</v>
      </c>
      <c r="L15">
        <f>MAX(0,'Two-Dimensional'!$A15-'Optimal Global Production'!$F$6)^'Optimal Global Production'!$F$4*MAX(0, 'Two-Dimensional'!L$1-'Optimal Global Production'!$F$7)^'Optimal Global Production'!$F$5</f>
        <v>12.716639834610179</v>
      </c>
      <c r="M15">
        <f>MAX(0,'Two-Dimensional'!$A15-'Optimal Global Production'!$F$6)^'Optimal Global Production'!$F$4*MAX(0, 'Two-Dimensional'!M$1-'Optimal Global Production'!$F$7)^'Optimal Global Production'!$F$5</f>
        <v>13.203214226459039</v>
      </c>
      <c r="N15">
        <f>MAX(0,'Two-Dimensional'!$A15-'Optimal Global Production'!$F$6)^'Optimal Global Production'!$F$4*MAX(0, 'Two-Dimensional'!N$1-'Optimal Global Production'!$F$7)^'Optimal Global Production'!$F$5</f>
        <v>13.651207680620828</v>
      </c>
      <c r="O15">
        <f>MAX(0,'Two-Dimensional'!$A15-'Optimal Global Production'!$F$6)^'Optimal Global Production'!$F$4*MAX(0, 'Two-Dimensional'!O$1-'Optimal Global Production'!$F$7)^'Optimal Global Production'!$F$5</f>
        <v>14.067301055021597</v>
      </c>
      <c r="P15">
        <f>MAX(0,'Two-Dimensional'!$A15-'Optimal Global Production'!$F$6)^'Optimal Global Production'!$F$4*MAX(0, 'Two-Dimensional'!P$1-'Optimal Global Production'!$F$7)^'Optimal Global Production'!$F$5</f>
        <v>14.456506116700355</v>
      </c>
      <c r="Q15">
        <f>MAX(0,'Two-Dimensional'!$A15-'Optimal Global Production'!$F$6)^'Optimal Global Production'!$F$4*MAX(0, 'Two-Dimensional'!Q$1-'Optimal Global Production'!$F$7)^'Optimal Global Production'!$F$5</f>
        <v>14.822688982138954</v>
      </c>
      <c r="R15">
        <f>MAX(0,'Two-Dimensional'!$A15-'Optimal Global Production'!$F$6)^'Optimal Global Production'!$F$4*MAX(0, 'Two-Dimensional'!R$1-'Optimal Global Production'!$F$7)^'Optimal Global Production'!$F$5</f>
        <v>15.168901203561314</v>
      </c>
      <c r="S15">
        <f>MAX(0,'Two-Dimensional'!$A15-'Optimal Global Production'!$F$6)^'Optimal Global Production'!$F$4*MAX(0, 'Two-Dimensional'!S$1-'Optimal Global Production'!$F$7)^'Optimal Global Production'!$F$5</f>
        <v>15.497598055164467</v>
      </c>
      <c r="T15">
        <f>MAX(0,'Two-Dimensional'!$A15-'Optimal Global Production'!$F$6)^'Optimal Global Production'!$F$4*MAX(0, 'Two-Dimensional'!T$1-'Optimal Global Production'!$F$7)^'Optimal Global Production'!$F$5</f>
        <v>15.810787497724903</v>
      </c>
    </row>
    <row r="16" spans="1:20" x14ac:dyDescent="0.25">
      <c r="A16">
        <f t="shared" si="1"/>
        <v>15</v>
      </c>
      <c r="B16">
        <f>MAX(0,'Two-Dimensional'!$A16-'Optimal Global Production'!$F$6)^'Optimal Global Production'!$F$4*MAX(0, 'Two-Dimensional'!B$1-'Optimal Global Production'!$F$7)^'Optimal Global Production'!$F$5</f>
        <v>0</v>
      </c>
      <c r="C16">
        <f>MAX(0,'Two-Dimensional'!$A16-'Optimal Global Production'!$F$6)^'Optimal Global Production'!$F$4*MAX(0, 'Two-Dimensional'!C$1-'Optimal Global Production'!$F$7)^'Optimal Global Production'!$F$5</f>
        <v>0</v>
      </c>
      <c r="D16">
        <f>MAX(0,'Two-Dimensional'!$A16-'Optimal Global Production'!$F$6)^'Optimal Global Production'!$F$4*MAX(0, 'Two-Dimensional'!D$1-'Optimal Global Production'!$F$7)^'Optimal Global Production'!$F$5</f>
        <v>0</v>
      </c>
      <c r="E16">
        <f>MAX(0,'Two-Dimensional'!$A16-'Optimal Global Production'!$F$6)^'Optimal Global Production'!$F$4*MAX(0, 'Two-Dimensional'!E$1-'Optimal Global Production'!$F$7)^'Optimal Global Production'!$F$5</f>
        <v>6.0567061949764849</v>
      </c>
      <c r="F16">
        <f>MAX(0,'Two-Dimensional'!$A16-'Optimal Global Production'!$F$6)^'Optimal Global Production'!$F$4*MAX(0, 'Two-Dimensional'!F$1-'Optimal Global Production'!$F$7)^'Optimal Global Production'!$F$5</f>
        <v>8.4211787012805832</v>
      </c>
      <c r="G16">
        <f>MAX(0,'Two-Dimensional'!$A16-'Optimal Global Production'!$F$6)^'Optimal Global Production'!$F$4*MAX(0, 'Two-Dimensional'!G$1-'Optimal Global Production'!$F$7)^'Optimal Global Production'!$F$5</f>
        <v>9.81584084911856</v>
      </c>
      <c r="H16">
        <f>MAX(0,'Two-Dimensional'!$A16-'Optimal Global Production'!$F$6)^'Optimal Global Production'!$F$4*MAX(0, 'Two-Dimensional'!H$1-'Optimal Global Production'!$F$7)^'Optimal Global Production'!$F$5</f>
        <v>10.858402072292582</v>
      </c>
      <c r="I16">
        <f>MAX(0,'Two-Dimensional'!$A16-'Optimal Global Production'!$F$6)^'Optimal Global Production'!$F$4*MAX(0, 'Two-Dimensional'!I$1-'Optimal Global Production'!$F$7)^'Optimal Global Production'!$F$5</f>
        <v>11.708715667555516</v>
      </c>
      <c r="J16">
        <f>MAX(0,'Two-Dimensional'!$A16-'Optimal Global Production'!$F$6)^'Optimal Global Production'!$F$4*MAX(0, 'Two-Dimensional'!J$1-'Optimal Global Production'!$F$7)^'Optimal Global Production'!$F$5</f>
        <v>12.435244035739325</v>
      </c>
      <c r="K16">
        <f>MAX(0,'Two-Dimensional'!$A16-'Optimal Global Production'!$F$6)^'Optimal Global Production'!$F$4*MAX(0, 'Two-Dimensional'!K$1-'Optimal Global Production'!$F$7)^'Optimal Global Production'!$F$5</f>
        <v>13.074332112317983</v>
      </c>
      <c r="L16">
        <f>MAX(0,'Two-Dimensional'!$A16-'Optimal Global Production'!$F$6)^'Optimal Global Production'!$F$4*MAX(0, 'Two-Dimensional'!L$1-'Optimal Global Production'!$F$7)^'Optimal Global Production'!$F$5</f>
        <v>13.647838814158963</v>
      </c>
      <c r="M16">
        <f>MAX(0,'Two-Dimensional'!$A16-'Optimal Global Production'!$F$6)^'Optimal Global Production'!$F$4*MAX(0, 'Two-Dimensional'!M$1-'Optimal Global Production'!$F$7)^'Optimal Global Production'!$F$5</f>
        <v>14.170043496953948</v>
      </c>
      <c r="N16">
        <f>MAX(0,'Two-Dimensional'!$A16-'Optimal Global Production'!$F$6)^'Optimal Global Production'!$F$4*MAX(0, 'Two-Dimensional'!N$1-'Optimal Global Production'!$F$7)^'Optimal Global Production'!$F$5</f>
        <v>14.650842083036245</v>
      </c>
      <c r="O16">
        <f>MAX(0,'Two-Dimensional'!$A16-'Optimal Global Production'!$F$6)^'Optimal Global Production'!$F$4*MAX(0, 'Two-Dimensional'!O$1-'Optimal Global Production'!$F$7)^'Optimal Global Production'!$F$5</f>
        <v>15.097404648251434</v>
      </c>
      <c r="P16">
        <f>MAX(0,'Two-Dimensional'!$A16-'Optimal Global Production'!$F$6)^'Optimal Global Production'!$F$4*MAX(0, 'Two-Dimensional'!P$1-'Optimal Global Production'!$F$7)^'Optimal Global Production'!$F$5</f>
        <v>15.515109955355411</v>
      </c>
      <c r="Q16">
        <f>MAX(0,'Two-Dimensional'!$A16-'Optimal Global Production'!$F$6)^'Optimal Global Production'!$F$4*MAX(0, 'Two-Dimensional'!Q$1-'Optimal Global Production'!$F$7)^'Optimal Global Production'!$F$5</f>
        <v>15.908107224210283</v>
      </c>
      <c r="R16">
        <f>MAX(0,'Two-Dimensional'!$A16-'Optimal Global Production'!$F$6)^'Optimal Global Production'!$F$4*MAX(0, 'Two-Dimensional'!R$1-'Optimal Global Production'!$F$7)^'Optimal Global Production'!$F$5</f>
        <v>16.279671462477403</v>
      </c>
      <c r="S16">
        <f>MAX(0,'Two-Dimensional'!$A16-'Optimal Global Production'!$F$6)^'Optimal Global Production'!$F$4*MAX(0, 'Two-Dimensional'!S$1-'Optimal Global Production'!$F$7)^'Optimal Global Production'!$F$5</f>
        <v>16.632437736252971</v>
      </c>
      <c r="T16">
        <f>MAX(0,'Two-Dimensional'!$A16-'Optimal Global Production'!$F$6)^'Optimal Global Production'!$F$4*MAX(0, 'Two-Dimensional'!T$1-'Optimal Global Production'!$F$7)^'Optimal Global Production'!$F$5</f>
        <v>16.968561042877401</v>
      </c>
    </row>
    <row r="17" spans="1:20" x14ac:dyDescent="0.25">
      <c r="A17">
        <f t="shared" si="1"/>
        <v>16</v>
      </c>
      <c r="B17">
        <f>MAX(0,'Two-Dimensional'!$A17-'Optimal Global Production'!$F$6)^'Optimal Global Production'!$F$4*MAX(0, 'Two-Dimensional'!B$1-'Optimal Global Production'!$F$7)^'Optimal Global Production'!$F$5</f>
        <v>0</v>
      </c>
      <c r="C17">
        <f>MAX(0,'Two-Dimensional'!$A17-'Optimal Global Production'!$F$6)^'Optimal Global Production'!$F$4*MAX(0, 'Two-Dimensional'!C$1-'Optimal Global Production'!$F$7)^'Optimal Global Production'!$F$5</f>
        <v>0</v>
      </c>
      <c r="D17">
        <f>MAX(0,'Two-Dimensional'!$A17-'Optimal Global Production'!$F$6)^'Optimal Global Production'!$F$4*MAX(0, 'Two-Dimensional'!D$1-'Optimal Global Production'!$F$7)^'Optimal Global Production'!$F$5</f>
        <v>0</v>
      </c>
      <c r="E17">
        <f>MAX(0,'Two-Dimensional'!$A17-'Optimal Global Production'!$F$6)^'Optimal Global Production'!$F$4*MAX(0, 'Two-Dimensional'!E$1-'Optimal Global Production'!$F$7)^'Optimal Global Production'!$F$5</f>
        <v>6.4519501214821604</v>
      </c>
      <c r="F17">
        <f>MAX(0,'Two-Dimensional'!$A17-'Optimal Global Production'!$F$6)^'Optimal Global Production'!$F$4*MAX(0, 'Two-Dimensional'!F$1-'Optimal Global Production'!$F$7)^'Optimal Global Production'!$F$5</f>
        <v>8.970721576327211</v>
      </c>
      <c r="G17">
        <f>MAX(0,'Two-Dimensional'!$A17-'Optimal Global Production'!$F$6)^'Optimal Global Production'!$F$4*MAX(0, 'Two-Dimensional'!G$1-'Optimal Global Production'!$F$7)^'Optimal Global Production'!$F$5</f>
        <v>10.456395525912733</v>
      </c>
      <c r="H17">
        <f>MAX(0,'Two-Dimensional'!$A17-'Optimal Global Production'!$F$6)^'Optimal Global Production'!$F$4*MAX(0, 'Two-Dimensional'!H$1-'Optimal Global Production'!$F$7)^'Optimal Global Production'!$F$5</f>
        <v>11.566991416479343</v>
      </c>
      <c r="I17">
        <f>MAX(0,'Two-Dimensional'!$A17-'Optimal Global Production'!$F$6)^'Optimal Global Production'!$F$4*MAX(0, 'Two-Dimensional'!I$1-'Optimal Global Production'!$F$7)^'Optimal Global Production'!$F$5</f>
        <v>12.472794129644617</v>
      </c>
      <c r="J17">
        <f>MAX(0,'Two-Dimensional'!$A17-'Optimal Global Production'!$F$6)^'Optimal Global Production'!$F$4*MAX(0, 'Two-Dimensional'!J$1-'Optimal Global Production'!$F$7)^'Optimal Global Production'!$F$5</f>
        <v>13.246733733525627</v>
      </c>
      <c r="K17">
        <f>MAX(0,'Two-Dimensional'!$A17-'Optimal Global Production'!$F$6)^'Optimal Global Production'!$F$4*MAX(0, 'Two-Dimensional'!K$1-'Optimal Global Production'!$F$7)^'Optimal Global Production'!$F$5</f>
        <v>13.92752693375374</v>
      </c>
      <c r="L17">
        <f>MAX(0,'Two-Dimensional'!$A17-'Optimal Global Production'!$F$6)^'Optimal Global Production'!$F$4*MAX(0, 'Two-Dimensional'!L$1-'Optimal Global Production'!$F$7)^'Optimal Global Production'!$F$5</f>
        <v>14.538459099768788</v>
      </c>
      <c r="M17">
        <f>MAX(0,'Two-Dimensional'!$A17-'Optimal Global Production'!$F$6)^'Optimal Global Production'!$F$4*MAX(0, 'Two-Dimensional'!M$1-'Optimal Global Production'!$F$7)^'Optimal Global Production'!$F$5</f>
        <v>15.094741418596163</v>
      </c>
      <c r="N17">
        <f>MAX(0,'Two-Dimensional'!$A17-'Optimal Global Production'!$F$6)^'Optimal Global Production'!$F$4*MAX(0, 'Two-Dimensional'!N$1-'Optimal Global Production'!$F$7)^'Optimal Global Production'!$F$5</f>
        <v>15.60691559314256</v>
      </c>
      <c r="O17">
        <f>MAX(0,'Two-Dimensional'!$A17-'Optimal Global Production'!$F$6)^'Optimal Global Production'!$F$4*MAX(0, 'Two-Dimensional'!O$1-'Optimal Global Production'!$F$7)^'Optimal Global Production'!$F$5</f>
        <v>16.082619598609959</v>
      </c>
      <c r="P17">
        <f>MAX(0,'Two-Dimensional'!$A17-'Optimal Global Production'!$F$6)^'Optimal Global Production'!$F$4*MAX(0, 'Two-Dimensional'!P$1-'Optimal Global Production'!$F$7)^'Optimal Global Production'!$F$5</f>
        <v>16.52758320096342</v>
      </c>
      <c r="Q17">
        <f>MAX(0,'Two-Dimensional'!$A17-'Optimal Global Production'!$F$6)^'Optimal Global Production'!$F$4*MAX(0, 'Two-Dimensional'!Q$1-'Optimal Global Production'!$F$7)^'Optimal Global Production'!$F$5</f>
        <v>16.946226386699159</v>
      </c>
      <c r="R17">
        <f>MAX(0,'Two-Dimensional'!$A17-'Optimal Global Production'!$F$6)^'Optimal Global Production'!$F$4*MAX(0, 'Two-Dimensional'!R$1-'Optimal Global Production'!$F$7)^'Optimal Global Production'!$F$5</f>
        <v>17.342037881437726</v>
      </c>
      <c r="S17">
        <f>MAX(0,'Two-Dimensional'!$A17-'Optimal Global Production'!$F$6)^'Optimal Global Production'!$F$4*MAX(0, 'Two-Dimensional'!S$1-'Optimal Global Production'!$F$7)^'Optimal Global Production'!$F$5</f>
        <v>17.717824708414547</v>
      </c>
      <c r="T17">
        <f>MAX(0,'Two-Dimensional'!$A17-'Optimal Global Production'!$F$6)^'Optimal Global Production'!$F$4*MAX(0, 'Two-Dimensional'!T$1-'Optimal Global Production'!$F$7)^'Optimal Global Production'!$F$5</f>
        <v>18.075882494147525</v>
      </c>
    </row>
    <row r="18" spans="1:20" x14ac:dyDescent="0.25">
      <c r="A18">
        <f t="shared" si="1"/>
        <v>17</v>
      </c>
      <c r="B18">
        <f>MAX(0,'Two-Dimensional'!$A18-'Optimal Global Production'!$F$6)^'Optimal Global Production'!$F$4*MAX(0, 'Two-Dimensional'!B$1-'Optimal Global Production'!$F$7)^'Optimal Global Production'!$F$5</f>
        <v>0</v>
      </c>
      <c r="C18">
        <f>MAX(0,'Two-Dimensional'!$A18-'Optimal Global Production'!$F$6)^'Optimal Global Production'!$F$4*MAX(0, 'Two-Dimensional'!C$1-'Optimal Global Production'!$F$7)^'Optimal Global Production'!$F$5</f>
        <v>0</v>
      </c>
      <c r="D18">
        <f>MAX(0,'Two-Dimensional'!$A18-'Optimal Global Production'!$F$6)^'Optimal Global Production'!$F$4*MAX(0, 'Two-Dimensional'!D$1-'Optimal Global Production'!$F$7)^'Optimal Global Production'!$F$5</f>
        <v>0</v>
      </c>
      <c r="E18">
        <f>MAX(0,'Two-Dimensional'!$A18-'Optimal Global Production'!$F$6)^'Optimal Global Production'!$F$4*MAX(0, 'Two-Dimensional'!E$1-'Optimal Global Production'!$F$7)^'Optimal Global Production'!$F$5</f>
        <v>6.8316657930404387</v>
      </c>
      <c r="F18">
        <f>MAX(0,'Two-Dimensional'!$A18-'Optimal Global Production'!$F$6)^'Optimal Global Production'!$F$4*MAX(0, 'Two-Dimensional'!F$1-'Optimal Global Production'!$F$7)^'Optimal Global Production'!$F$5</f>
        <v>9.4986741338610745</v>
      </c>
      <c r="G18">
        <f>MAX(0,'Two-Dimensional'!$A18-'Optimal Global Production'!$F$6)^'Optimal Global Production'!$F$4*MAX(0, 'Two-Dimensional'!G$1-'Optimal Global Production'!$F$7)^'Optimal Global Production'!$F$5</f>
        <v>11.071784233891279</v>
      </c>
      <c r="H18">
        <f>MAX(0,'Two-Dimensional'!$A18-'Optimal Global Production'!$F$6)^'Optimal Global Production'!$F$4*MAX(0, 'Two-Dimensional'!H$1-'Optimal Global Production'!$F$7)^'Optimal Global Production'!$F$5</f>
        <v>12.247741861060945</v>
      </c>
      <c r="I18">
        <f>MAX(0,'Two-Dimensional'!$A18-'Optimal Global Production'!$F$6)^'Optimal Global Production'!$F$4*MAX(0, 'Two-Dimensional'!I$1-'Optimal Global Production'!$F$7)^'Optimal Global Production'!$F$5</f>
        <v>13.206853648080289</v>
      </c>
      <c r="J18">
        <f>MAX(0,'Two-Dimensional'!$A18-'Optimal Global Production'!$F$6)^'Optimal Global Production'!$F$4*MAX(0, 'Two-Dimensional'!J$1-'Optimal Global Production'!$F$7)^'Optimal Global Production'!$F$5</f>
        <v>14.026341805638852</v>
      </c>
      <c r="K18">
        <f>MAX(0,'Two-Dimensional'!$A18-'Optimal Global Production'!$F$6)^'Optimal Global Production'!$F$4*MAX(0, 'Two-Dimensional'!K$1-'Optimal Global Production'!$F$7)^'Optimal Global Production'!$F$5</f>
        <v>14.74720162795014</v>
      </c>
      <c r="L18">
        <f>MAX(0,'Two-Dimensional'!$A18-'Optimal Global Production'!$F$6)^'Optimal Global Production'!$F$4*MAX(0, 'Two-Dimensional'!L$1-'Optimal Global Production'!$F$7)^'Optimal Global Production'!$F$5</f>
        <v>15.394088894876859</v>
      </c>
      <c r="M18">
        <f>MAX(0,'Two-Dimensional'!$A18-'Optimal Global Production'!$F$6)^'Optimal Global Production'!$F$4*MAX(0, 'Two-Dimensional'!M$1-'Optimal Global Production'!$F$7)^'Optimal Global Production'!$F$5</f>
        <v>15.983110015197171</v>
      </c>
      <c r="N18">
        <f>MAX(0,'Two-Dimensional'!$A18-'Optimal Global Production'!$F$6)^'Optimal Global Production'!$F$4*MAX(0, 'Two-Dimensional'!N$1-'Optimal Global Production'!$F$7)^'Optimal Global Production'!$F$5</f>
        <v>16.525427101108484</v>
      </c>
      <c r="O18">
        <f>MAX(0,'Two-Dimensional'!$A18-'Optimal Global Production'!$F$6)^'Optimal Global Production'!$F$4*MAX(0, 'Two-Dimensional'!O$1-'Optimal Global Production'!$F$7)^'Optimal Global Production'!$F$5</f>
        <v>17.02912764444396</v>
      </c>
      <c r="P18">
        <f>MAX(0,'Two-Dimensional'!$A18-'Optimal Global Production'!$F$6)^'Optimal Global Production'!$F$4*MAX(0, 'Two-Dimensional'!P$1-'Optimal Global Production'!$F$7)^'Optimal Global Production'!$F$5</f>
        <v>17.500278624242274</v>
      </c>
      <c r="Q18">
        <f>MAX(0,'Two-Dimensional'!$A18-'Optimal Global Production'!$F$6)^'Optimal Global Production'!$F$4*MAX(0, 'Two-Dimensional'!Q$1-'Optimal Global Production'!$F$7)^'Optimal Global Production'!$F$5</f>
        <v>17.943560155814826</v>
      </c>
      <c r="R18">
        <f>MAX(0,'Two-Dimensional'!$A18-'Optimal Global Production'!$F$6)^'Optimal Global Production'!$F$4*MAX(0, 'Two-Dimensional'!R$1-'Optimal Global Production'!$F$7)^'Optimal Global Production'!$F$5</f>
        <v>18.362666286237992</v>
      </c>
      <c r="S18">
        <f>MAX(0,'Two-Dimensional'!$A18-'Optimal Global Production'!$F$6)^'Optimal Global Production'!$F$4*MAX(0, 'Two-Dimensional'!S$1-'Optimal Global Production'!$F$7)^'Optimal Global Production'!$F$5</f>
        <v>18.760569240072826</v>
      </c>
      <c r="T18">
        <f>MAX(0,'Two-Dimensional'!$A18-'Optimal Global Production'!$F$6)^'Optimal Global Production'!$F$4*MAX(0, 'Two-Dimensional'!T$1-'Optimal Global Production'!$F$7)^'Optimal Global Production'!$F$5</f>
        <v>19.139699748007047</v>
      </c>
    </row>
    <row r="19" spans="1:20" x14ac:dyDescent="0.25">
      <c r="A19">
        <f t="shared" si="1"/>
        <v>18</v>
      </c>
      <c r="B19">
        <f>MAX(0,'Two-Dimensional'!$A19-'Optimal Global Production'!$F$6)^'Optimal Global Production'!$F$4*MAX(0, 'Two-Dimensional'!B$1-'Optimal Global Production'!$F$7)^'Optimal Global Production'!$F$5</f>
        <v>0</v>
      </c>
      <c r="C19">
        <f>MAX(0,'Two-Dimensional'!$A19-'Optimal Global Production'!$F$6)^'Optimal Global Production'!$F$4*MAX(0, 'Two-Dimensional'!C$1-'Optimal Global Production'!$F$7)^'Optimal Global Production'!$F$5</f>
        <v>0</v>
      </c>
      <c r="D19">
        <f>MAX(0,'Two-Dimensional'!$A19-'Optimal Global Production'!$F$6)^'Optimal Global Production'!$F$4*MAX(0, 'Two-Dimensional'!D$1-'Optimal Global Production'!$F$7)^'Optimal Global Production'!$F$5</f>
        <v>0</v>
      </c>
      <c r="E19">
        <f>MAX(0,'Two-Dimensional'!$A19-'Optimal Global Production'!$F$6)^'Optimal Global Production'!$F$4*MAX(0, 'Two-Dimensional'!E$1-'Optimal Global Production'!$F$7)^'Optimal Global Production'!$F$5</f>
        <v>7.1977995668953332</v>
      </c>
      <c r="F19">
        <f>MAX(0,'Two-Dimensional'!$A19-'Optimal Global Production'!$F$6)^'Optimal Global Production'!$F$4*MAX(0, 'Two-Dimensional'!F$1-'Optimal Global Production'!$F$7)^'Optimal Global Production'!$F$5</f>
        <v>10.007742567915814</v>
      </c>
      <c r="G19">
        <f>MAX(0,'Two-Dimensional'!$A19-'Optimal Global Production'!$F$6)^'Optimal Global Production'!$F$4*MAX(0, 'Two-Dimensional'!G$1-'Optimal Global Production'!$F$7)^'Optimal Global Production'!$F$5</f>
        <v>11.665161349761229</v>
      </c>
      <c r="H19">
        <f>MAX(0,'Two-Dimensional'!$A19-'Optimal Global Production'!$F$6)^'Optimal Global Production'!$F$4*MAX(0, 'Two-Dimensional'!H$1-'Optimal Global Production'!$F$7)^'Optimal Global Production'!$F$5</f>
        <v>12.904142815767933</v>
      </c>
      <c r="I19">
        <f>MAX(0,'Two-Dimensional'!$A19-'Optimal Global Production'!$F$6)^'Optimal Global Production'!$F$4*MAX(0, 'Two-Dimensional'!I$1-'Optimal Global Production'!$F$7)^'Optimal Global Production'!$F$5</f>
        <v>13.914656885739676</v>
      </c>
      <c r="J19">
        <f>MAX(0,'Two-Dimensional'!$A19-'Optimal Global Production'!$F$6)^'Optimal Global Production'!$F$4*MAX(0, 'Two-Dimensional'!J$1-'Optimal Global Production'!$F$7)^'Optimal Global Production'!$F$5</f>
        <v>14.778064389010668</v>
      </c>
      <c r="K19">
        <f>MAX(0,'Two-Dimensional'!$A19-'Optimal Global Production'!$F$6)^'Optimal Global Production'!$F$4*MAX(0, 'Two-Dimensional'!K$1-'Optimal Global Production'!$F$7)^'Optimal Global Production'!$F$5</f>
        <v>15.537557706454589</v>
      </c>
      <c r="L19">
        <f>MAX(0,'Two-Dimensional'!$A19-'Optimal Global Production'!$F$6)^'Optimal Global Production'!$F$4*MAX(0, 'Two-Dimensional'!L$1-'Optimal Global Production'!$F$7)^'Optimal Global Production'!$F$5</f>
        <v>16.219114010695726</v>
      </c>
      <c r="M19">
        <f>MAX(0,'Two-Dimensional'!$A19-'Optimal Global Production'!$F$6)^'Optimal Global Production'!$F$4*MAX(0, 'Two-Dimensional'!M$1-'Optimal Global Production'!$F$7)^'Optimal Global Production'!$F$5</f>
        <v>16.839702911436856</v>
      </c>
      <c r="N19">
        <f>MAX(0,'Two-Dimensional'!$A19-'Optimal Global Production'!$F$6)^'Optimal Global Production'!$F$4*MAX(0, 'Two-Dimensional'!N$1-'Optimal Global Production'!$F$7)^'Optimal Global Production'!$F$5</f>
        <v>17.411084738994781</v>
      </c>
      <c r="O19">
        <f>MAX(0,'Two-Dimensional'!$A19-'Optimal Global Production'!$F$6)^'Optimal Global Production'!$F$4*MAX(0, 'Two-Dimensional'!O$1-'Optimal Global Production'!$F$7)^'Optimal Global Production'!$F$5</f>
        <v>17.941780423253579</v>
      </c>
      <c r="P19">
        <f>MAX(0,'Two-Dimensional'!$A19-'Optimal Global Production'!$F$6)^'Optimal Global Production'!$F$4*MAX(0, 'Two-Dimensional'!P$1-'Optimal Global Production'!$F$7)^'Optimal Global Production'!$F$5</f>
        <v>18.43818209468624</v>
      </c>
      <c r="Q19">
        <f>MAX(0,'Two-Dimensional'!$A19-'Optimal Global Production'!$F$6)^'Optimal Global Production'!$F$4*MAX(0, 'Two-Dimensional'!Q$1-'Optimal Global Production'!$F$7)^'Optimal Global Production'!$F$5</f>
        <v>18.905220692975988</v>
      </c>
      <c r="R19">
        <f>MAX(0,'Two-Dimensional'!$A19-'Optimal Global Production'!$F$6)^'Optimal Global Production'!$F$4*MAX(0, 'Two-Dimensional'!R$1-'Optimal Global Production'!$F$7)^'Optimal Global Production'!$F$5</f>
        <v>19.346788242594144</v>
      </c>
      <c r="S19">
        <f>MAX(0,'Two-Dimensional'!$A19-'Optimal Global Production'!$F$6)^'Optimal Global Production'!$F$4*MAX(0, 'Two-Dimensional'!S$1-'Optimal Global Production'!$F$7)^'Optimal Global Production'!$F$5</f>
        <v>19.766016260407365</v>
      </c>
      <c r="T19">
        <f>MAX(0,'Two-Dimensional'!$A19-'Optimal Global Production'!$F$6)^'Optimal Global Production'!$F$4*MAX(0, 'Two-Dimensional'!T$1-'Optimal Global Production'!$F$7)^'Optimal Global Production'!$F$5</f>
        <v>20.165465748786282</v>
      </c>
    </row>
    <row r="20" spans="1:20" x14ac:dyDescent="0.25">
      <c r="A20">
        <f t="shared" si="1"/>
        <v>19</v>
      </c>
      <c r="B20">
        <f>MAX(0,'Two-Dimensional'!$A20-'Optimal Global Production'!$F$6)^'Optimal Global Production'!$F$4*MAX(0, 'Two-Dimensional'!B$1-'Optimal Global Production'!$F$7)^'Optimal Global Production'!$F$5</f>
        <v>0</v>
      </c>
      <c r="C20">
        <f>MAX(0,'Two-Dimensional'!$A20-'Optimal Global Production'!$F$6)^'Optimal Global Production'!$F$4*MAX(0, 'Two-Dimensional'!C$1-'Optimal Global Production'!$F$7)^'Optimal Global Production'!$F$5</f>
        <v>0</v>
      </c>
      <c r="D20">
        <f>MAX(0,'Two-Dimensional'!$A20-'Optimal Global Production'!$F$6)^'Optimal Global Production'!$F$4*MAX(0, 'Two-Dimensional'!D$1-'Optimal Global Production'!$F$7)^'Optimal Global Production'!$F$5</f>
        <v>0</v>
      </c>
      <c r="E20">
        <f>MAX(0,'Two-Dimensional'!$A20-'Optimal Global Production'!$F$6)^'Optimal Global Production'!$F$4*MAX(0, 'Two-Dimensional'!E$1-'Optimal Global Production'!$F$7)^'Optimal Global Production'!$F$5</f>
        <v>7.5519136008108019</v>
      </c>
      <c r="F20">
        <f>MAX(0,'Two-Dimensional'!$A20-'Optimal Global Production'!$F$6)^'Optimal Global Production'!$F$4*MAX(0, 'Two-Dimensional'!F$1-'Optimal Global Production'!$F$7)^'Optimal Global Production'!$F$5</f>
        <v>10.500098885728763</v>
      </c>
      <c r="G20">
        <f>MAX(0,'Two-Dimensional'!$A20-'Optimal Global Production'!$F$6)^'Optimal Global Production'!$F$4*MAX(0, 'Two-Dimensional'!G$1-'Optimal Global Production'!$F$7)^'Optimal Global Production'!$F$5</f>
        <v>12.239058594807817</v>
      </c>
      <c r="H20">
        <f>MAX(0,'Two-Dimensional'!$A20-'Optimal Global Production'!$F$6)^'Optimal Global Production'!$F$4*MAX(0, 'Two-Dimensional'!H$1-'Optimal Global Production'!$F$7)^'Optimal Global Production'!$F$5</f>
        <v>13.538994901359404</v>
      </c>
      <c r="I20">
        <f>MAX(0,'Two-Dimensional'!$A20-'Optimal Global Production'!$F$6)^'Optimal Global Production'!$F$4*MAX(0, 'Two-Dimensional'!I$1-'Optimal Global Production'!$F$7)^'Optimal Global Production'!$F$5</f>
        <v>14.599223777963417</v>
      </c>
      <c r="J20">
        <f>MAX(0,'Two-Dimensional'!$A20-'Optimal Global Production'!$F$6)^'Optimal Global Production'!$F$4*MAX(0, 'Two-Dimensional'!J$1-'Optimal Global Production'!$F$7)^'Optimal Global Production'!$F$5</f>
        <v>15.505108806630139</v>
      </c>
      <c r="K20">
        <f>MAX(0,'Two-Dimensional'!$A20-'Optimal Global Production'!$F$6)^'Optimal Global Production'!$F$4*MAX(0, 'Two-Dimensional'!K$1-'Optimal Global Production'!$F$7)^'Optimal Global Production'!$F$5</f>
        <v>16.301967327129848</v>
      </c>
      <c r="L20">
        <f>MAX(0,'Two-Dimensional'!$A20-'Optimal Global Production'!$F$6)^'Optimal Global Production'!$F$4*MAX(0, 'Two-Dimensional'!L$1-'Optimal Global Production'!$F$7)^'Optimal Global Production'!$F$5</f>
        <v>17.017054525082639</v>
      </c>
      <c r="M20">
        <f>MAX(0,'Two-Dimensional'!$A20-'Optimal Global Production'!$F$6)^'Optimal Global Production'!$F$4*MAX(0, 'Two-Dimensional'!M$1-'Optimal Global Production'!$F$7)^'Optimal Global Production'!$F$5</f>
        <v>17.668174873247693</v>
      </c>
      <c r="N20">
        <f>MAX(0,'Two-Dimensional'!$A20-'Optimal Global Production'!$F$6)^'Optimal Global Production'!$F$4*MAX(0, 'Two-Dimensional'!N$1-'Optimal Global Production'!$F$7)^'Optimal Global Production'!$F$5</f>
        <v>18.267667281265943</v>
      </c>
      <c r="O20">
        <f>MAX(0,'Two-Dimensional'!$A20-'Optimal Global Production'!$F$6)^'Optimal Global Production'!$F$4*MAX(0, 'Two-Dimensional'!O$1-'Optimal Global Production'!$F$7)^'Optimal Global Production'!$F$5</f>
        <v>18.824471887812429</v>
      </c>
      <c r="P20">
        <f>MAX(0,'Two-Dimensional'!$A20-'Optimal Global Production'!$F$6)^'Optimal Global Production'!$F$4*MAX(0, 'Two-Dimensional'!P$1-'Optimal Global Production'!$F$7)^'Optimal Global Production'!$F$5</f>
        <v>19.345295300456375</v>
      </c>
      <c r="Q20">
        <f>MAX(0,'Two-Dimensional'!$A20-'Optimal Global Production'!$F$6)^'Optimal Global Production'!$F$4*MAX(0, 'Two-Dimensional'!Q$1-'Optimal Global Production'!$F$7)^'Optimal Global Production'!$F$5</f>
        <v>19.835311048984543</v>
      </c>
      <c r="R20">
        <f>MAX(0,'Two-Dimensional'!$A20-'Optimal Global Production'!$F$6)^'Optimal Global Production'!$F$4*MAX(0, 'Two-Dimensional'!R$1-'Optimal Global Production'!$F$7)^'Optimal Global Production'!$F$5</f>
        <v>20.298602635898852</v>
      </c>
      <c r="S20">
        <f>MAX(0,'Two-Dimensional'!$A20-'Optimal Global Production'!$F$6)^'Optimal Global Production'!$F$4*MAX(0, 'Two-Dimensional'!S$1-'Optimal Global Production'!$F$7)^'Optimal Global Production'!$F$5</f>
        <v>20.738455640993049</v>
      </c>
      <c r="T20">
        <f>MAX(0,'Two-Dimensional'!$A20-'Optimal Global Production'!$F$6)^'Optimal Global Production'!$F$4*MAX(0, 'Two-Dimensional'!T$1-'Optimal Global Production'!$F$7)^'Optimal Global Production'!$F$5</f>
        <v>21.157557061654977</v>
      </c>
    </row>
    <row r="21" spans="1:20" x14ac:dyDescent="0.25">
      <c r="A21">
        <f t="shared" si="1"/>
        <v>20</v>
      </c>
      <c r="B21">
        <f>MAX(0,'Two-Dimensional'!$A21-'Optimal Global Production'!$F$6)^'Optimal Global Production'!$F$4*MAX(0, 'Two-Dimensional'!B$1-'Optimal Global Production'!$F$7)^'Optimal Global Production'!$F$5</f>
        <v>0</v>
      </c>
      <c r="C21">
        <f>MAX(0,'Two-Dimensional'!$A21-'Optimal Global Production'!$F$6)^'Optimal Global Production'!$F$4*MAX(0, 'Two-Dimensional'!C$1-'Optimal Global Production'!$F$7)^'Optimal Global Production'!$F$5</f>
        <v>0</v>
      </c>
      <c r="D21">
        <f>MAX(0,'Two-Dimensional'!$A21-'Optimal Global Production'!$F$6)^'Optimal Global Production'!$F$4*MAX(0, 'Two-Dimensional'!D$1-'Optimal Global Production'!$F$7)^'Optimal Global Production'!$F$5</f>
        <v>0</v>
      </c>
      <c r="E21">
        <f>MAX(0,'Two-Dimensional'!$A21-'Optimal Global Production'!$F$6)^'Optimal Global Production'!$F$4*MAX(0, 'Two-Dimensional'!E$1-'Optimal Global Production'!$F$7)^'Optimal Global Production'!$F$5</f>
        <v>7.8952852024873676</v>
      </c>
      <c r="F21">
        <f>MAX(0,'Two-Dimensional'!$A21-'Optimal Global Production'!$F$6)^'Optimal Global Production'!$F$4*MAX(0, 'Two-Dimensional'!F$1-'Optimal Global Production'!$F$7)^'Optimal Global Production'!$F$5</f>
        <v>10.977519042093888</v>
      </c>
      <c r="G21">
        <f>MAX(0,'Two-Dimensional'!$A21-'Optimal Global Production'!$F$6)^'Optimal Global Production'!$F$4*MAX(0, 'Two-Dimensional'!G$1-'Optimal Global Production'!$F$7)^'Optimal Global Production'!$F$5</f>
        <v>12.795546046181904</v>
      </c>
      <c r="H21">
        <f>MAX(0,'Two-Dimensional'!$A21-'Optimal Global Production'!$F$6)^'Optimal Global Production'!$F$4*MAX(0, 'Two-Dimensional'!H$1-'Optimal Global Production'!$F$7)^'Optimal Global Production'!$F$5</f>
        <v>14.15458806225991</v>
      </c>
      <c r="I21">
        <f>MAX(0,'Two-Dimensional'!$A21-'Optimal Global Production'!$F$6)^'Optimal Global Production'!$F$4*MAX(0, 'Two-Dimensional'!I$1-'Optimal Global Production'!$F$7)^'Optimal Global Production'!$F$5</f>
        <v>15.263023593064014</v>
      </c>
      <c r="J21">
        <f>MAX(0,'Two-Dimensional'!$A21-'Optimal Global Production'!$F$6)^'Optimal Global Production'!$F$4*MAX(0, 'Two-Dimensional'!J$1-'Optimal Global Production'!$F$7)^'Optimal Global Production'!$F$5</f>
        <v>16.210097545448658</v>
      </c>
      <c r="K21">
        <f>MAX(0,'Two-Dimensional'!$A21-'Optimal Global Production'!$F$6)^'Optimal Global Production'!$F$4*MAX(0, 'Two-Dimensional'!K$1-'Optimal Global Production'!$F$7)^'Optimal Global Production'!$F$5</f>
        <v>17.043187755154161</v>
      </c>
      <c r="L21">
        <f>MAX(0,'Two-Dimensional'!$A21-'Optimal Global Production'!$F$6)^'Optimal Global Production'!$F$4*MAX(0, 'Two-Dimensional'!L$1-'Optimal Global Production'!$F$7)^'Optimal Global Production'!$F$5</f>
        <v>17.790788650889869</v>
      </c>
      <c r="M21">
        <f>MAX(0,'Two-Dimensional'!$A21-'Optimal Global Production'!$F$6)^'Optimal Global Production'!$F$4*MAX(0, 'Two-Dimensional'!M$1-'Optimal Global Production'!$F$7)^'Optimal Global Production'!$F$5</f>
        <v>18.471514241997539</v>
      </c>
      <c r="N21">
        <f>MAX(0,'Two-Dimensional'!$A21-'Optimal Global Production'!$F$6)^'Optimal Global Production'!$F$4*MAX(0, 'Two-Dimensional'!N$1-'Optimal Global Production'!$F$7)^'Optimal Global Production'!$F$5</f>
        <v>19.09826446561263</v>
      </c>
      <c r="O21">
        <f>MAX(0,'Two-Dimensional'!$A21-'Optimal Global Production'!$F$6)^'Optimal Global Production'!$F$4*MAX(0, 'Two-Dimensional'!O$1-'Optimal Global Production'!$F$7)^'Optimal Global Production'!$F$5</f>
        <v>19.680385952049033</v>
      </c>
      <c r="P21">
        <f>MAX(0,'Two-Dimensional'!$A21-'Optimal Global Production'!$F$6)^'Optimal Global Production'!$F$4*MAX(0, 'Two-Dimensional'!P$1-'Optimal Global Production'!$F$7)^'Optimal Global Production'!$F$5</f>
        <v>20.224890245969348</v>
      </c>
      <c r="Q21">
        <f>MAX(0,'Two-Dimensional'!$A21-'Optimal Global Production'!$F$6)^'Optimal Global Production'!$F$4*MAX(0, 'Two-Dimensional'!Q$1-'Optimal Global Production'!$F$7)^'Optimal Global Production'!$F$5</f>
        <v>20.737186108030702</v>
      </c>
      <c r="R21">
        <f>MAX(0,'Two-Dimensional'!$A21-'Optimal Global Production'!$F$6)^'Optimal Global Production'!$F$4*MAX(0, 'Two-Dimensional'!R$1-'Optimal Global Production'!$F$7)^'Optimal Global Production'!$F$5</f>
        <v>21.221542710072427</v>
      </c>
      <c r="S21">
        <f>MAX(0,'Two-Dimensional'!$A21-'Optimal Global Production'!$F$6)^'Optimal Global Production'!$F$4*MAX(0, 'Two-Dimensional'!S$1-'Optimal Global Production'!$F$7)^'Optimal Global Production'!$F$5</f>
        <v>21.681395021149843</v>
      </c>
      <c r="T21">
        <f>MAX(0,'Two-Dimensional'!$A21-'Optimal Global Production'!$F$6)^'Optimal Global Production'!$F$4*MAX(0, 'Two-Dimensional'!T$1-'Optimal Global Production'!$F$7)^'Optimal Global Production'!$F$5</f>
        <v>22.119552211472875</v>
      </c>
    </row>
    <row r="22" spans="1:20" x14ac:dyDescent="0.25">
      <c r="A22">
        <f t="shared" si="1"/>
        <v>21</v>
      </c>
      <c r="B22">
        <f>MAX(0,'Two-Dimensional'!$A22-'Optimal Global Production'!$F$6)^'Optimal Global Production'!$F$4*MAX(0, 'Two-Dimensional'!B$1-'Optimal Global Production'!$F$7)^'Optimal Global Production'!$F$5</f>
        <v>0</v>
      </c>
      <c r="C22">
        <f>MAX(0,'Two-Dimensional'!$A22-'Optimal Global Production'!$F$6)^'Optimal Global Production'!$F$4*MAX(0, 'Two-Dimensional'!C$1-'Optimal Global Production'!$F$7)^'Optimal Global Production'!$F$5</f>
        <v>0</v>
      </c>
      <c r="D22">
        <f>MAX(0,'Two-Dimensional'!$A22-'Optimal Global Production'!$F$6)^'Optimal Global Production'!$F$4*MAX(0, 'Two-Dimensional'!D$1-'Optimal Global Production'!$F$7)^'Optimal Global Production'!$F$5</f>
        <v>0</v>
      </c>
      <c r="E22">
        <f>MAX(0,'Two-Dimensional'!$A22-'Optimal Global Production'!$F$6)^'Optimal Global Production'!$F$4*MAX(0, 'Two-Dimensional'!E$1-'Optimal Global Production'!$F$7)^'Optimal Global Production'!$F$5</f>
        <v>8.2289752617538934</v>
      </c>
      <c r="F22">
        <f>MAX(0,'Two-Dimensional'!$A22-'Optimal Global Production'!$F$6)^'Optimal Global Production'!$F$4*MAX(0, 'Two-Dimensional'!F$1-'Optimal Global Production'!$F$7)^'Optimal Global Production'!$F$5</f>
        <v>11.441478086740139</v>
      </c>
      <c r="G22">
        <f>MAX(0,'Two-Dimensional'!$A22-'Optimal Global Production'!$F$6)^'Optimal Global Production'!$F$4*MAX(0, 'Two-Dimensional'!G$1-'Optimal Global Production'!$F$7)^'Optimal Global Production'!$F$5</f>
        <v>13.336343041982998</v>
      </c>
      <c r="H22">
        <f>MAX(0,'Two-Dimensional'!$A22-'Optimal Global Production'!$F$6)^'Optimal Global Production'!$F$4*MAX(0, 'Two-Dimensional'!H$1-'Optimal Global Production'!$F$7)^'Optimal Global Production'!$F$5</f>
        <v>14.752824251105974</v>
      </c>
      <c r="I22">
        <f>MAX(0,'Two-Dimensional'!$A22-'Optimal Global Production'!$F$6)^'Optimal Global Production'!$F$4*MAX(0, 'Two-Dimensional'!I$1-'Optimal Global Production'!$F$7)^'Optimal Global Production'!$F$5</f>
        <v>15.908107224210278</v>
      </c>
      <c r="J22">
        <f>MAX(0,'Two-Dimensional'!$A22-'Optimal Global Production'!$F$6)^'Optimal Global Production'!$F$4*MAX(0, 'Two-Dimensional'!J$1-'Optimal Global Production'!$F$7)^'Optimal Global Production'!$F$5</f>
        <v>16.895208757004738</v>
      </c>
      <c r="K22">
        <f>MAX(0,'Two-Dimensional'!$A22-'Optimal Global Production'!$F$6)^'Optimal Global Production'!$F$4*MAX(0, 'Two-Dimensional'!K$1-'Optimal Global Production'!$F$7)^'Optimal Global Production'!$F$5</f>
        <v>17.763509084435114</v>
      </c>
      <c r="L22">
        <f>MAX(0,'Two-Dimensional'!$A22-'Optimal Global Production'!$F$6)^'Optimal Global Production'!$F$4*MAX(0, 'Two-Dimensional'!L$1-'Optimal Global Production'!$F$7)^'Optimal Global Production'!$F$5</f>
        <v>18.542706937191088</v>
      </c>
      <c r="M22">
        <f>MAX(0,'Two-Dimensional'!$A22-'Optimal Global Production'!$F$6)^'Optimal Global Production'!$F$4*MAX(0, 'Two-Dimensional'!M$1-'Optimal Global Production'!$F$7)^'Optimal Global Production'!$F$5</f>
        <v>19.252203035888453</v>
      </c>
      <c r="N22">
        <f>MAX(0,'Two-Dimensional'!$A22-'Optimal Global Production'!$F$6)^'Optimal Global Production'!$F$4*MAX(0, 'Two-Dimensional'!N$1-'Optimal Global Production'!$F$7)^'Optimal Global Production'!$F$5</f>
        <v>19.905442526692717</v>
      </c>
      <c r="O22">
        <f>MAX(0,'Two-Dimensional'!$A22-'Optimal Global Production'!$F$6)^'Optimal Global Production'!$F$4*MAX(0, 'Two-Dimensional'!O$1-'Optimal Global Production'!$F$7)^'Optimal Global Production'!$F$5</f>
        <v>20.512167070311662</v>
      </c>
      <c r="P22">
        <f>MAX(0,'Two-Dimensional'!$A22-'Optimal Global Production'!$F$6)^'Optimal Global Production'!$F$4*MAX(0, 'Two-Dimensional'!P$1-'Optimal Global Production'!$F$7)^'Optimal Global Production'!$F$5</f>
        <v>21.079684550639975</v>
      </c>
      <c r="Q22">
        <f>MAX(0,'Two-Dimensional'!$A22-'Optimal Global Production'!$F$6)^'Optimal Global Production'!$F$4*MAX(0, 'Two-Dimensional'!Q$1-'Optimal Global Production'!$F$7)^'Optimal Global Production'!$F$5</f>
        <v>21.613632326747371</v>
      </c>
      <c r="R22">
        <f>MAX(0,'Two-Dimensional'!$A22-'Optimal Global Production'!$F$6)^'Optimal Global Production'!$F$4*MAX(0, 'Two-Dimensional'!R$1-'Optimal Global Production'!$F$7)^'Optimal Global Production'!$F$5</f>
        <v>22.118460004766256</v>
      </c>
      <c r="S22">
        <f>MAX(0,'Two-Dimensional'!$A22-'Optimal Global Production'!$F$6)^'Optimal Global Production'!$F$4*MAX(0, 'Two-Dimensional'!S$1-'Optimal Global Production'!$F$7)^'Optimal Global Production'!$F$5</f>
        <v>22.597747730904917</v>
      </c>
      <c r="T22">
        <f>MAX(0,'Two-Dimensional'!$A22-'Optimal Global Production'!$F$6)^'Optimal Global Production'!$F$4*MAX(0, 'Two-Dimensional'!T$1-'Optimal Global Production'!$F$7)^'Optimal Global Production'!$F$5</f>
        <v>23.054423403468576</v>
      </c>
    </row>
    <row r="23" spans="1:20" x14ac:dyDescent="0.25">
      <c r="A23">
        <f t="shared" si="1"/>
        <v>22</v>
      </c>
      <c r="B23">
        <f>MAX(0,'Two-Dimensional'!$A23-'Optimal Global Production'!$F$6)^'Optimal Global Production'!$F$4*MAX(0, 'Two-Dimensional'!B$1-'Optimal Global Production'!$F$7)^'Optimal Global Production'!$F$5</f>
        <v>0</v>
      </c>
      <c r="C23">
        <f>MAX(0,'Two-Dimensional'!$A23-'Optimal Global Production'!$F$6)^'Optimal Global Production'!$F$4*MAX(0, 'Two-Dimensional'!C$1-'Optimal Global Production'!$F$7)^'Optimal Global Production'!$F$5</f>
        <v>0</v>
      </c>
      <c r="D23">
        <f>MAX(0,'Two-Dimensional'!$A23-'Optimal Global Production'!$F$6)^'Optimal Global Production'!$F$4*MAX(0, 'Two-Dimensional'!D$1-'Optimal Global Production'!$F$7)^'Optimal Global Production'!$F$5</f>
        <v>0</v>
      </c>
      <c r="E23">
        <f>MAX(0,'Two-Dimensional'!$A23-'Optimal Global Production'!$F$6)^'Optimal Global Production'!$F$4*MAX(0, 'Two-Dimensional'!E$1-'Optimal Global Production'!$F$7)^'Optimal Global Production'!$F$5</f>
        <v>8.5538767999295029</v>
      </c>
      <c r="F23">
        <f>MAX(0,'Two-Dimensional'!$A23-'Optimal Global Production'!$F$6)^'Optimal Global Production'!$F$4*MAX(0, 'Two-Dimensional'!F$1-'Optimal Global Production'!$F$7)^'Optimal Global Production'!$F$5</f>
        <v>11.893217666838488</v>
      </c>
      <c r="G23">
        <f>MAX(0,'Two-Dimensional'!$A23-'Optimal Global Production'!$F$6)^'Optimal Global Production'!$F$4*MAX(0, 'Two-Dimensional'!G$1-'Optimal Global Production'!$F$7)^'Optimal Global Production'!$F$5</f>
        <v>13.862896863102925</v>
      </c>
      <c r="H23">
        <f>MAX(0,'Two-Dimensional'!$A23-'Optimal Global Production'!$F$6)^'Optimal Global Production'!$F$4*MAX(0, 'Two-Dimensional'!H$1-'Optimal Global Production'!$F$7)^'Optimal Global Production'!$F$5</f>
        <v>15.33530446755484</v>
      </c>
      <c r="I23">
        <f>MAX(0,'Two-Dimensional'!$A23-'Optimal Global Production'!$F$6)^'Optimal Global Production'!$F$4*MAX(0, 'Two-Dimensional'!I$1-'Optimal Global Production'!$F$7)^'Optimal Global Production'!$F$5</f>
        <v>16.536201044182079</v>
      </c>
      <c r="J23">
        <f>MAX(0,'Two-Dimensional'!$A23-'Optimal Global Production'!$F$6)^'Optimal Global Production'!$F$4*MAX(0, 'Two-Dimensional'!J$1-'Optimal Global Production'!$F$7)^'Optimal Global Production'!$F$5</f>
        <v>17.562275935886852</v>
      </c>
      <c r="K23">
        <f>MAX(0,'Two-Dimensional'!$A23-'Optimal Global Production'!$F$6)^'Optimal Global Production'!$F$4*MAX(0, 'Two-Dimensional'!K$1-'Optimal Global Production'!$F$7)^'Optimal Global Production'!$F$5</f>
        <v>18.46485903887638</v>
      </c>
      <c r="L23">
        <f>MAX(0,'Two-Dimensional'!$A23-'Optimal Global Production'!$F$6)^'Optimal Global Production'!$F$4*MAX(0, 'Two-Dimensional'!L$1-'Optimal Global Production'!$F$7)^'Optimal Global Production'!$F$5</f>
        <v>19.274821667664696</v>
      </c>
      <c r="M23">
        <f>MAX(0,'Two-Dimensional'!$A23-'Optimal Global Production'!$F$6)^'Optimal Global Production'!$F$4*MAX(0, 'Two-Dimensional'!M$1-'Optimal Global Production'!$F$7)^'Optimal Global Production'!$F$5</f>
        <v>20.012330534229736</v>
      </c>
      <c r="N23">
        <f>MAX(0,'Two-Dimensional'!$A23-'Optimal Global Production'!$F$6)^'Optimal Global Production'!$F$4*MAX(0, 'Two-Dimensional'!N$1-'Optimal Global Production'!$F$7)^'Optimal Global Production'!$F$5</f>
        <v>20.691361634390976</v>
      </c>
      <c r="O23">
        <f>MAX(0,'Two-Dimensional'!$A23-'Optimal Global Production'!$F$6)^'Optimal Global Production'!$F$4*MAX(0, 'Two-Dimensional'!O$1-'Optimal Global Production'!$F$7)^'Optimal Global Production'!$F$5</f>
        <v>21.322041255185432</v>
      </c>
      <c r="P23">
        <f>MAX(0,'Two-Dimensional'!$A23-'Optimal Global Production'!$F$6)^'Optimal Global Production'!$F$4*MAX(0, 'Two-Dimensional'!P$1-'Optimal Global Production'!$F$7)^'Optimal Global Production'!$F$5</f>
        <v>21.911965814941631</v>
      </c>
      <c r="Q23">
        <f>MAX(0,'Two-Dimensional'!$A23-'Optimal Global Production'!$F$6)^'Optimal Global Production'!$F$4*MAX(0, 'Two-Dimensional'!Q$1-'Optimal Global Production'!$F$7)^'Optimal Global Production'!$F$5</f>
        <v>22.466995250459163</v>
      </c>
      <c r="R23">
        <f>MAX(0,'Two-Dimensional'!$A23-'Optimal Global Production'!$F$6)^'Optimal Global Production'!$F$4*MAX(0, 'Two-Dimensional'!R$1-'Optimal Global Production'!$F$7)^'Optimal Global Production'!$F$5</f>
        <v>22.991754849997399</v>
      </c>
      <c r="S23">
        <f>MAX(0,'Two-Dimensional'!$A23-'Optimal Global Production'!$F$6)^'Optimal Global Production'!$F$4*MAX(0, 'Two-Dimensional'!S$1-'Optimal Global Production'!$F$7)^'Optimal Global Production'!$F$5</f>
        <v>23.489966113332109</v>
      </c>
      <c r="T23">
        <f>MAX(0,'Two-Dimensional'!$A23-'Optimal Global Production'!$F$6)^'Optimal Global Production'!$F$4*MAX(0, 'Two-Dimensional'!T$1-'Optimal Global Production'!$F$7)^'Optimal Global Production'!$F$5</f>
        <v>23.964672539877117</v>
      </c>
    </row>
    <row r="24" spans="1:20" x14ac:dyDescent="0.25">
      <c r="A24">
        <f t="shared" si="1"/>
        <v>23</v>
      </c>
      <c r="B24">
        <f>MAX(0,'Two-Dimensional'!$A24-'Optimal Global Production'!$F$6)^'Optimal Global Production'!$F$4*MAX(0, 'Two-Dimensional'!B$1-'Optimal Global Production'!$F$7)^'Optimal Global Production'!$F$5</f>
        <v>0</v>
      </c>
      <c r="C24">
        <f>MAX(0,'Two-Dimensional'!$A24-'Optimal Global Production'!$F$6)^'Optimal Global Production'!$F$4*MAX(0, 'Two-Dimensional'!C$1-'Optimal Global Production'!$F$7)^'Optimal Global Production'!$F$5</f>
        <v>0</v>
      </c>
      <c r="D24">
        <f>MAX(0,'Two-Dimensional'!$A24-'Optimal Global Production'!$F$6)^'Optimal Global Production'!$F$4*MAX(0, 'Two-Dimensional'!D$1-'Optimal Global Production'!$F$7)^'Optimal Global Production'!$F$5</f>
        <v>0</v>
      </c>
      <c r="E24">
        <f>MAX(0,'Two-Dimensional'!$A24-'Optimal Global Production'!$F$6)^'Optimal Global Production'!$F$4*MAX(0, 'Two-Dimensional'!E$1-'Optimal Global Production'!$F$7)^'Optimal Global Production'!$F$5</f>
        <v>8.8707502904134987</v>
      </c>
      <c r="F24">
        <f>MAX(0,'Two-Dimensional'!$A24-'Optimal Global Production'!$F$6)^'Optimal Global Production'!$F$4*MAX(0, 'Two-Dimensional'!F$1-'Optimal Global Production'!$F$7)^'Optimal Global Production'!$F$5</f>
        <v>12.333795136367637</v>
      </c>
      <c r="G24">
        <f>MAX(0,'Two-Dimensional'!$A24-'Optimal Global Production'!$F$6)^'Optimal Global Production'!$F$4*MAX(0, 'Two-Dimensional'!G$1-'Optimal Global Production'!$F$7)^'Optimal Global Production'!$F$5</f>
        <v>14.376439975772874</v>
      </c>
      <c r="H24">
        <f>MAX(0,'Two-Dimensional'!$A24-'Optimal Global Production'!$F$6)^'Optimal Global Production'!$F$4*MAX(0, 'Two-Dimensional'!H$1-'Optimal Global Production'!$F$7)^'Optimal Global Production'!$F$5</f>
        <v>15.90339208068354</v>
      </c>
      <c r="I24">
        <f>MAX(0,'Two-Dimensional'!$A24-'Optimal Global Production'!$F$6)^'Optimal Global Production'!$F$4*MAX(0, 'Two-Dimensional'!I$1-'Optimal Global Production'!$F$7)^'Optimal Global Production'!$F$5</f>
        <v>17.148775186500597</v>
      </c>
      <c r="J24">
        <f>MAX(0,'Two-Dimensional'!$A24-'Optimal Global Production'!$F$6)^'Optimal Global Production'!$F$4*MAX(0, 'Two-Dimensional'!J$1-'Optimal Global Production'!$F$7)^'Optimal Global Production'!$F$5</f>
        <v>18.212860437722725</v>
      </c>
      <c r="K24">
        <f>MAX(0,'Two-Dimensional'!$A24-'Optimal Global Production'!$F$6)^'Optimal Global Production'!$F$4*MAX(0, 'Two-Dimensional'!K$1-'Optimal Global Production'!$F$7)^'Optimal Global Production'!$F$5</f>
        <v>19.148879217304941</v>
      </c>
      <c r="L24">
        <f>MAX(0,'Two-Dimensional'!$A24-'Optimal Global Production'!$F$6)^'Optimal Global Production'!$F$4*MAX(0, 'Two-Dimensional'!L$1-'Optimal Global Production'!$F$7)^'Optimal Global Production'!$F$5</f>
        <v>19.988846450011316</v>
      </c>
      <c r="M24">
        <f>MAX(0,'Two-Dimensional'!$A24-'Optimal Global Production'!$F$6)^'Optimal Global Production'!$F$4*MAX(0, 'Two-Dimensional'!M$1-'Optimal Global Production'!$F$7)^'Optimal Global Production'!$F$5</f>
        <v>20.753675912170308</v>
      </c>
      <c r="N24">
        <f>MAX(0,'Two-Dimensional'!$A24-'Optimal Global Production'!$F$6)^'Optimal Global Production'!$F$4*MAX(0, 'Two-Dimensional'!N$1-'Optimal Global Production'!$F$7)^'Optimal Global Production'!$F$5</f>
        <v>21.457861332400437</v>
      </c>
      <c r="O24">
        <f>MAX(0,'Two-Dimensional'!$A24-'Optimal Global Production'!$F$6)^'Optimal Global Production'!$F$4*MAX(0, 'Two-Dimensional'!O$1-'Optimal Global Production'!$F$7)^'Optimal Global Production'!$F$5</f>
        <v>22.111904120270193</v>
      </c>
      <c r="P24">
        <f>MAX(0,'Two-Dimensional'!$A24-'Optimal Global Production'!$F$6)^'Optimal Global Production'!$F$4*MAX(0, 'Two-Dimensional'!P$1-'Optimal Global Production'!$F$7)^'Optimal Global Production'!$F$5</f>
        <v>22.723682099095239</v>
      </c>
      <c r="Q24">
        <f>MAX(0,'Two-Dimensional'!$A24-'Optimal Global Production'!$F$6)^'Optimal Global Production'!$F$4*MAX(0, 'Two-Dimensional'!Q$1-'Optimal Global Production'!$F$7)^'Optimal Global Production'!$F$5</f>
        <v>23.299272283693849</v>
      </c>
      <c r="R24">
        <f>MAX(0,'Two-Dimensional'!$A24-'Optimal Global Production'!$F$6)^'Optimal Global Production'!$F$4*MAX(0, 'Two-Dimensional'!R$1-'Optimal Global Production'!$F$7)^'Optimal Global Production'!$F$5</f>
        <v>23.843471303492617</v>
      </c>
      <c r="S24">
        <f>MAX(0,'Two-Dimensional'!$A24-'Optimal Global Production'!$F$6)^'Optimal Global Production'!$F$4*MAX(0, 'Two-Dimensional'!S$1-'Optimal Global Production'!$F$7)^'Optimal Global Production'!$F$5</f>
        <v>24.36013851910532</v>
      </c>
      <c r="T24">
        <f>MAX(0,'Two-Dimensional'!$A24-'Optimal Global Production'!$F$6)^'Optimal Global Production'!$F$4*MAX(0, 'Two-Dimensional'!T$1-'Optimal Global Production'!$F$7)^'Optimal Global Production'!$F$5</f>
        <v>24.852430174646816</v>
      </c>
    </row>
    <row r="25" spans="1:20" x14ac:dyDescent="0.25">
      <c r="A25">
        <f t="shared" si="1"/>
        <v>24</v>
      </c>
      <c r="B25">
        <f>MAX(0,'Two-Dimensional'!$A25-'Optimal Global Production'!$F$6)^'Optimal Global Production'!$F$4*MAX(0, 'Two-Dimensional'!B$1-'Optimal Global Production'!$F$7)^'Optimal Global Production'!$F$5</f>
        <v>0</v>
      </c>
      <c r="C25">
        <f>MAX(0,'Two-Dimensional'!$A25-'Optimal Global Production'!$F$6)^'Optimal Global Production'!$F$4*MAX(0, 'Two-Dimensional'!C$1-'Optimal Global Production'!$F$7)^'Optimal Global Production'!$F$5</f>
        <v>0</v>
      </c>
      <c r="D25">
        <f>MAX(0,'Two-Dimensional'!$A25-'Optimal Global Production'!$F$6)^'Optimal Global Production'!$F$4*MAX(0, 'Two-Dimensional'!D$1-'Optimal Global Production'!$F$7)^'Optimal Global Production'!$F$5</f>
        <v>0</v>
      </c>
      <c r="E25">
        <f>MAX(0,'Two-Dimensional'!$A25-'Optimal Global Production'!$F$6)^'Optimal Global Production'!$F$4*MAX(0, 'Two-Dimensional'!E$1-'Optimal Global Production'!$F$7)^'Optimal Global Production'!$F$5</f>
        <v>9.180249918212013</v>
      </c>
      <c r="F25">
        <f>MAX(0,'Two-Dimensional'!$A25-'Optimal Global Production'!$F$6)^'Optimal Global Production'!$F$4*MAX(0, 'Two-Dimensional'!F$1-'Optimal Global Production'!$F$7)^'Optimal Global Production'!$F$5</f>
        <v>12.764120067075496</v>
      </c>
      <c r="G25">
        <f>MAX(0,'Two-Dimensional'!$A25-'Optimal Global Production'!$F$6)^'Optimal Global Production'!$F$4*MAX(0, 'Two-Dimensional'!G$1-'Optimal Global Production'!$F$7)^'Optimal Global Production'!$F$5</f>
        <v>14.87803258923849</v>
      </c>
      <c r="H25">
        <f>MAX(0,'Two-Dimensional'!$A25-'Optimal Global Production'!$F$6)^'Optimal Global Production'!$F$4*MAX(0, 'Two-Dimensional'!H$1-'Optimal Global Production'!$F$7)^'Optimal Global Production'!$F$5</f>
        <v>16.458259906804699</v>
      </c>
      <c r="I25">
        <f>MAX(0,'Two-Dimensional'!$A25-'Optimal Global Production'!$F$6)^'Optimal Global Production'!$F$4*MAX(0, 'Two-Dimensional'!I$1-'Optimal Global Production'!$F$7)^'Optimal Global Production'!$F$5</f>
        <v>17.747094309873745</v>
      </c>
      <c r="J25">
        <f>MAX(0,'Two-Dimensional'!$A25-'Optimal Global Production'!$F$6)^'Optimal Global Production'!$F$4*MAX(0, 'Two-Dimensional'!J$1-'Optimal Global Production'!$F$7)^'Optimal Global Production'!$F$5</f>
        <v>18.84830539356971</v>
      </c>
      <c r="K25">
        <f>MAX(0,'Two-Dimensional'!$A25-'Optimal Global Production'!$F$6)^'Optimal Global Production'!$F$4*MAX(0, 'Two-Dimensional'!K$1-'Optimal Global Production'!$F$7)^'Optimal Global Production'!$F$5</f>
        <v>19.816981778699247</v>
      </c>
      <c r="L25">
        <f>MAX(0,'Two-Dimensional'!$A25-'Optimal Global Production'!$F$6)^'Optimal Global Production'!$F$4*MAX(0, 'Two-Dimensional'!L$1-'Optimal Global Production'!$F$7)^'Optimal Global Production'!$F$5</f>
        <v>20.686255387684362</v>
      </c>
      <c r="M25">
        <f>MAX(0,'Two-Dimensional'!$A25-'Optimal Global Production'!$F$6)^'Optimal Global Production'!$F$4*MAX(0, 'Two-Dimensional'!M$1-'Optimal Global Production'!$F$7)^'Optimal Global Production'!$F$5</f>
        <v>21.477769676506025</v>
      </c>
      <c r="N25">
        <f>MAX(0,'Two-Dimensional'!$A25-'Optimal Global Production'!$F$6)^'Optimal Global Production'!$F$4*MAX(0, 'Two-Dimensional'!N$1-'Optimal Global Production'!$F$7)^'Optimal Global Production'!$F$5</f>
        <v>22.206524058585739</v>
      </c>
      <c r="O25">
        <f>MAX(0,'Two-Dimensional'!$A25-'Optimal Global Production'!$F$6)^'Optimal Global Production'!$F$4*MAX(0, 'Two-Dimensional'!O$1-'Optimal Global Production'!$F$7)^'Optimal Global Production'!$F$5</f>
        <v>22.883386336665783</v>
      </c>
      <c r="P25">
        <f>MAX(0,'Two-Dimensional'!$A25-'Optimal Global Production'!$F$6)^'Optimal Global Production'!$F$4*MAX(0, 'Two-Dimensional'!P$1-'Optimal Global Production'!$F$7)^'Optimal Global Production'!$F$5</f>
        <v>23.516509190562594</v>
      </c>
      <c r="Q25">
        <f>MAX(0,'Two-Dimensional'!$A25-'Optimal Global Production'!$F$6)^'Optimal Global Production'!$F$4*MAX(0, 'Two-Dimensional'!Q$1-'Optimal Global Production'!$F$7)^'Optimal Global Production'!$F$5</f>
        <v>24.112181661559262</v>
      </c>
      <c r="R25">
        <f>MAX(0,'Two-Dimensional'!$A25-'Optimal Global Production'!$F$6)^'Optimal Global Production'!$F$4*MAX(0, 'Two-Dimensional'!R$1-'Optimal Global Production'!$F$7)^'Optimal Global Production'!$F$5</f>
        <v>24.675367733023553</v>
      </c>
      <c r="S25">
        <f>MAX(0,'Two-Dimensional'!$A25-'Optimal Global Production'!$F$6)^'Optimal Global Production'!$F$4*MAX(0, 'Two-Dimensional'!S$1-'Optimal Global Production'!$F$7)^'Optimal Global Production'!$F$5</f>
        <v>25.210061418291321</v>
      </c>
      <c r="T25">
        <f>MAX(0,'Two-Dimensional'!$A25-'Optimal Global Production'!$F$6)^'Optimal Global Production'!$F$4*MAX(0, 'Two-Dimensional'!T$1-'Optimal Global Production'!$F$7)^'Optimal Global Production'!$F$5</f>
        <v>25.71952908253223</v>
      </c>
    </row>
    <row r="26" spans="1:20" x14ac:dyDescent="0.25">
      <c r="A26">
        <f t="shared" si="1"/>
        <v>25</v>
      </c>
      <c r="B26">
        <f>MAX(0,'Two-Dimensional'!$A26-'Optimal Global Production'!$F$6)^'Optimal Global Production'!$F$4*MAX(0, 'Two-Dimensional'!B$1-'Optimal Global Production'!$F$7)^'Optimal Global Production'!$F$5</f>
        <v>0</v>
      </c>
      <c r="C26">
        <f>MAX(0,'Two-Dimensional'!$A26-'Optimal Global Production'!$F$6)^'Optimal Global Production'!$F$4*MAX(0, 'Two-Dimensional'!C$1-'Optimal Global Production'!$F$7)^'Optimal Global Production'!$F$5</f>
        <v>0</v>
      </c>
      <c r="D26">
        <f>MAX(0,'Two-Dimensional'!$A26-'Optimal Global Production'!$F$6)^'Optimal Global Production'!$F$4*MAX(0, 'Two-Dimensional'!D$1-'Optimal Global Production'!$F$7)^'Optimal Global Production'!$F$5</f>
        <v>0</v>
      </c>
      <c r="E26">
        <f>MAX(0,'Two-Dimensional'!$A26-'Optimal Global Production'!$F$6)^'Optimal Global Production'!$F$4*MAX(0, 'Two-Dimensional'!E$1-'Optimal Global Production'!$F$7)^'Optimal Global Production'!$F$5</f>
        <v>9.4829434751206634</v>
      </c>
      <c r="F26">
        <f>MAX(0,'Two-Dimensional'!$A26-'Optimal Global Production'!$F$6)^'Optimal Global Production'!$F$4*MAX(0, 'Two-Dimensional'!F$1-'Optimal Global Production'!$F$7)^'Optimal Global Production'!$F$5</f>
        <v>13.184981910525687</v>
      </c>
      <c r="G26">
        <f>MAX(0,'Two-Dimensional'!$A26-'Optimal Global Production'!$F$6)^'Optimal Global Production'!$F$4*MAX(0, 'Two-Dimensional'!G$1-'Optimal Global Production'!$F$7)^'Optimal Global Production'!$F$5</f>
        <v>15.368594899018893</v>
      </c>
      <c r="H26">
        <f>MAX(0,'Two-Dimensional'!$A26-'Optimal Global Production'!$F$6)^'Optimal Global Production'!$F$4*MAX(0, 'Two-Dimensional'!H$1-'Optimal Global Production'!$F$7)^'Optimal Global Production'!$F$5</f>
        <v>17.000925877350308</v>
      </c>
      <c r="I26">
        <f>MAX(0,'Two-Dimensional'!$A26-'Optimal Global Production'!$F$6)^'Optimal Global Production'!$F$4*MAX(0, 'Two-Dimensional'!I$1-'Optimal Global Production'!$F$7)^'Optimal Global Production'!$F$5</f>
        <v>18.332256059206081</v>
      </c>
      <c r="J26">
        <f>MAX(0,'Two-Dimensional'!$A26-'Optimal Global Production'!$F$6)^'Optimal Global Production'!$F$4*MAX(0, 'Two-Dimensional'!J$1-'Optimal Global Production'!$F$7)^'Optimal Global Production'!$F$5</f>
        <v>19.469776557438777</v>
      </c>
      <c r="K26">
        <f>MAX(0,'Two-Dimensional'!$A26-'Optimal Global Production'!$F$6)^'Optimal Global Production'!$F$4*MAX(0, 'Two-Dimensional'!K$1-'Optimal Global Production'!$F$7)^'Optimal Global Production'!$F$5</f>
        <v>20.470392389001752</v>
      </c>
      <c r="L26">
        <f>MAX(0,'Two-Dimensional'!$A26-'Optimal Global Production'!$F$6)^'Optimal Global Production'!$F$4*MAX(0, 'Two-Dimensional'!L$1-'Optimal Global Production'!$F$7)^'Optimal Global Production'!$F$5</f>
        <v>21.36832791056819</v>
      </c>
      <c r="M26">
        <f>MAX(0,'Two-Dimensional'!$A26-'Optimal Global Production'!$F$6)^'Optimal Global Production'!$F$4*MAX(0, 'Two-Dimensional'!M$1-'Optimal Global Production'!$F$7)^'Optimal Global Production'!$F$5</f>
        <v>22.185940211705638</v>
      </c>
      <c r="N26">
        <f>MAX(0,'Two-Dimensional'!$A26-'Optimal Global Production'!$F$6)^'Optimal Global Production'!$F$4*MAX(0, 'Two-Dimensional'!N$1-'Optimal Global Production'!$F$7)^'Optimal Global Production'!$F$5</f>
        <v>22.938723270345328</v>
      </c>
      <c r="O26">
        <f>MAX(0,'Two-Dimensional'!$A26-'Optimal Global Production'!$F$6)^'Optimal Global Production'!$F$4*MAX(0, 'Two-Dimensional'!O$1-'Optimal Global Production'!$F$7)^'Optimal Global Production'!$F$5</f>
        <v>23.637903225211371</v>
      </c>
      <c r="P26">
        <f>MAX(0,'Two-Dimensional'!$A26-'Optimal Global Production'!$F$6)^'Optimal Global Production'!$F$4*MAX(0, 'Two-Dimensional'!P$1-'Optimal Global Production'!$F$7)^'Optimal Global Production'!$F$5</f>
        <v>24.29190156837193</v>
      </c>
      <c r="Q26">
        <f>MAX(0,'Two-Dimensional'!$A26-'Optimal Global Production'!$F$6)^'Optimal Global Production'!$F$4*MAX(0, 'Two-Dimensional'!Q$1-'Optimal Global Production'!$F$7)^'Optimal Global Production'!$F$5</f>
        <v>24.907214704993709</v>
      </c>
      <c r="R26">
        <f>MAX(0,'Two-Dimensional'!$A26-'Optimal Global Production'!$F$6)^'Optimal Global Production'!$F$4*MAX(0, 'Two-Dimensional'!R$1-'Optimal Global Production'!$F$7)^'Optimal Global Production'!$F$5</f>
        <v>25.488970292178347</v>
      </c>
      <c r="S26">
        <f>MAX(0,'Two-Dimensional'!$A26-'Optimal Global Production'!$F$6)^'Optimal Global Production'!$F$4*MAX(0, 'Two-Dimensional'!S$1-'Optimal Global Production'!$F$7)^'Optimal Global Production'!$F$5</f>
        <v>26.041294034894683</v>
      </c>
      <c r="T26">
        <f>MAX(0,'Two-Dimensional'!$A26-'Optimal Global Production'!$F$6)^'Optimal Global Production'!$F$4*MAX(0, 'Two-Dimensional'!T$1-'Optimal Global Production'!$F$7)^'Optimal Global Production'!$F$5</f>
        <v>26.567559997743246</v>
      </c>
    </row>
    <row r="27" spans="1:20" x14ac:dyDescent="0.25">
      <c r="A27">
        <f t="shared" si="1"/>
        <v>26</v>
      </c>
      <c r="B27">
        <f>MAX(0,'Two-Dimensional'!$A27-'Optimal Global Production'!$F$6)^'Optimal Global Production'!$F$4*MAX(0, 'Two-Dimensional'!B$1-'Optimal Global Production'!$F$7)^'Optimal Global Production'!$F$5</f>
        <v>0</v>
      </c>
      <c r="C27">
        <f>MAX(0,'Two-Dimensional'!$A27-'Optimal Global Production'!$F$6)^'Optimal Global Production'!$F$4*MAX(0, 'Two-Dimensional'!C$1-'Optimal Global Production'!$F$7)^'Optimal Global Production'!$F$5</f>
        <v>0</v>
      </c>
      <c r="D27">
        <f>MAX(0,'Two-Dimensional'!$A27-'Optimal Global Production'!$F$6)^'Optimal Global Production'!$F$4*MAX(0, 'Two-Dimensional'!D$1-'Optimal Global Production'!$F$7)^'Optimal Global Production'!$F$5</f>
        <v>0</v>
      </c>
      <c r="E27">
        <f>MAX(0,'Two-Dimensional'!$A27-'Optimal Global Production'!$F$6)^'Optimal Global Production'!$F$4*MAX(0, 'Two-Dimensional'!E$1-'Optimal Global Production'!$F$7)^'Optimal Global Production'!$F$5</f>
        <v>9.7793276854292834</v>
      </c>
      <c r="F27">
        <f>MAX(0,'Two-Dimensional'!$A27-'Optimal Global Production'!$F$6)^'Optimal Global Production'!$F$4*MAX(0, 'Two-Dimensional'!F$1-'Optimal Global Production'!$F$7)^'Optimal Global Production'!$F$5</f>
        <v>13.597071306791424</v>
      </c>
      <c r="G27">
        <f>MAX(0,'Two-Dimensional'!$A27-'Optimal Global Production'!$F$6)^'Optimal Global Production'!$F$4*MAX(0, 'Two-Dimensional'!G$1-'Optimal Global Production'!$F$7)^'Optimal Global Production'!$F$5</f>
        <v>15.848931924611131</v>
      </c>
      <c r="H27">
        <f>MAX(0,'Two-Dimensional'!$A27-'Optimal Global Production'!$F$6)^'Optimal Global Production'!$F$4*MAX(0, 'Two-Dimensional'!H$1-'Optimal Global Production'!$F$7)^'Optimal Global Production'!$F$5</f>
        <v>17.532280514641311</v>
      </c>
      <c r="I27">
        <f>MAX(0,'Two-Dimensional'!$A27-'Optimal Global Production'!$F$6)^'Optimal Global Production'!$F$4*MAX(0, 'Two-Dimensional'!I$1-'Optimal Global Production'!$F$7)^'Optimal Global Production'!$F$5</f>
        <v>18.905220692975984</v>
      </c>
      <c r="J27">
        <f>MAX(0,'Two-Dimensional'!$A27-'Optimal Global Production'!$F$6)^'Optimal Global Production'!$F$4*MAX(0, 'Two-Dimensional'!J$1-'Optimal Global Production'!$F$7)^'Optimal Global Production'!$F$5</f>
        <v>20.078293772056924</v>
      </c>
      <c r="K27">
        <f>MAX(0,'Two-Dimensional'!$A27-'Optimal Global Production'!$F$6)^'Optimal Global Production'!$F$4*MAX(0, 'Two-Dimensional'!K$1-'Optimal Global Production'!$F$7)^'Optimal Global Production'!$F$5</f>
        <v>21.110183304010306</v>
      </c>
      <c r="L27">
        <f>MAX(0,'Two-Dimensional'!$A27-'Optimal Global Production'!$F$6)^'Optimal Global Production'!$F$4*MAX(0, 'Two-Dimensional'!L$1-'Optimal Global Production'!$F$7)^'Optimal Global Production'!$F$5</f>
        <v>22.036183309053396</v>
      </c>
      <c r="M27">
        <f>MAX(0,'Two-Dimensional'!$A27-'Optimal Global Production'!$F$6)^'Optimal Global Production'!$F$4*MAX(0, 'Two-Dimensional'!M$1-'Optimal Global Production'!$F$7)^'Optimal Global Production'!$F$5</f>
        <v>22.879349635356867</v>
      </c>
      <c r="N27">
        <f>MAX(0,'Two-Dimensional'!$A27-'Optimal Global Production'!$F$6)^'Optimal Global Production'!$F$4*MAX(0, 'Two-Dimensional'!N$1-'Optimal Global Production'!$F$7)^'Optimal Global Production'!$F$5</f>
        <v>23.65566051665563</v>
      </c>
      <c r="O27">
        <f>MAX(0,'Two-Dimensional'!$A27-'Optimal Global Production'!$F$6)^'Optimal Global Production'!$F$4*MAX(0, 'Two-Dimensional'!O$1-'Optimal Global Production'!$F$7)^'Optimal Global Production'!$F$5</f>
        <v>24.37669295849792</v>
      </c>
      <c r="P27">
        <f>MAX(0,'Two-Dimensional'!$A27-'Optimal Global Production'!$F$6)^'Optimal Global Production'!$F$4*MAX(0, 'Two-Dimensional'!P$1-'Optimal Global Production'!$F$7)^'Optimal Global Production'!$F$5</f>
        <v>25.0511316620792</v>
      </c>
      <c r="Q27">
        <f>MAX(0,'Two-Dimensional'!$A27-'Optimal Global Production'!$F$6)^'Optimal Global Production'!$F$4*MAX(0, 'Two-Dimensional'!Q$1-'Optimal Global Production'!$F$7)^'Optimal Global Production'!$F$5</f>
        <v>25.685676074155552</v>
      </c>
      <c r="R27">
        <f>MAX(0,'Two-Dimensional'!$A27-'Optimal Global Production'!$F$6)^'Optimal Global Production'!$F$4*MAX(0, 'Two-Dimensional'!R$1-'Optimal Global Production'!$F$7)^'Optimal Global Production'!$F$5</f>
        <v>26.285614113946039</v>
      </c>
      <c r="S27">
        <f>MAX(0,'Two-Dimensional'!$A27-'Optimal Global Production'!$F$6)^'Optimal Global Production'!$F$4*MAX(0, 'Two-Dimensional'!S$1-'Optimal Global Production'!$F$7)^'Optimal Global Production'!$F$5</f>
        <v>26.855200433071186</v>
      </c>
      <c r="T27">
        <f>MAX(0,'Two-Dimensional'!$A27-'Optimal Global Production'!$F$6)^'Optimal Global Production'!$F$4*MAX(0, 'Two-Dimensional'!T$1-'Optimal Global Production'!$F$7)^'Optimal Global Production'!$F$5</f>
        <v>27.397914550674688</v>
      </c>
    </row>
    <row r="28" spans="1:20" x14ac:dyDescent="0.25">
      <c r="A28">
        <f t="shared" si="1"/>
        <v>27</v>
      </c>
      <c r="B28">
        <f>MAX(0,'Two-Dimensional'!$A28-'Optimal Global Production'!$F$6)^'Optimal Global Production'!$F$4*MAX(0, 'Two-Dimensional'!B$1-'Optimal Global Production'!$F$7)^'Optimal Global Production'!$F$5</f>
        <v>0</v>
      </c>
      <c r="C28">
        <f>MAX(0,'Two-Dimensional'!$A28-'Optimal Global Production'!$F$6)^'Optimal Global Production'!$F$4*MAX(0, 'Two-Dimensional'!C$1-'Optimal Global Production'!$F$7)^'Optimal Global Production'!$F$5</f>
        <v>0</v>
      </c>
      <c r="D28">
        <f>MAX(0,'Two-Dimensional'!$A28-'Optimal Global Production'!$F$6)^'Optimal Global Production'!$F$4*MAX(0, 'Two-Dimensional'!D$1-'Optimal Global Production'!$F$7)^'Optimal Global Production'!$F$5</f>
        <v>0</v>
      </c>
      <c r="E28">
        <f>MAX(0,'Two-Dimensional'!$A28-'Optimal Global Production'!$F$6)^'Optimal Global Production'!$F$4*MAX(0, 'Two-Dimensional'!E$1-'Optimal Global Production'!$F$7)^'Optimal Global Production'!$F$5</f>
        <v>10.069840186680647</v>
      </c>
      <c r="F28">
        <f>MAX(0,'Two-Dimensional'!$A28-'Optimal Global Production'!$F$6)^'Optimal Global Production'!$F$4*MAX(0, 'Two-Dimensional'!F$1-'Optimal Global Production'!$F$7)^'Optimal Global Production'!$F$5</f>
        <v>14.000996742372706</v>
      </c>
      <c r="G28">
        <f>MAX(0,'Two-Dimensional'!$A28-'Optimal Global Production'!$F$6)^'Optimal Global Production'!$F$4*MAX(0, 'Two-Dimensional'!G$1-'Optimal Global Production'!$F$7)^'Optimal Global Production'!$F$5</f>
        <v>16.319752926185867</v>
      </c>
      <c r="H28">
        <f>MAX(0,'Two-Dimensional'!$A28-'Optimal Global Production'!$F$6)^'Optimal Global Production'!$F$4*MAX(0, 'Two-Dimensional'!H$1-'Optimal Global Production'!$F$7)^'Optimal Global Production'!$F$5</f>
        <v>18.053108410871626</v>
      </c>
      <c r="I28">
        <f>MAX(0,'Two-Dimensional'!$A28-'Optimal Global Production'!$F$6)^'Optimal Global Production'!$F$4*MAX(0, 'Two-Dimensional'!I$1-'Optimal Global Production'!$F$7)^'Optimal Global Production'!$F$5</f>
        <v>19.466834244223335</v>
      </c>
      <c r="J28">
        <f>MAX(0,'Two-Dimensional'!$A28-'Optimal Global Production'!$F$6)^'Optimal Global Production'!$F$4*MAX(0, 'Two-Dimensional'!J$1-'Optimal Global Production'!$F$7)^'Optimal Global Production'!$F$5</f>
        <v>20.67475556699921</v>
      </c>
      <c r="K28">
        <f>MAX(0,'Two-Dimensional'!$A28-'Optimal Global Production'!$F$6)^'Optimal Global Production'!$F$4*MAX(0, 'Two-Dimensional'!K$1-'Optimal Global Production'!$F$7)^'Optimal Global Production'!$F$5</f>
        <v>21.737299231689093</v>
      </c>
      <c r="L28">
        <f>MAX(0,'Two-Dimensional'!$A28-'Optimal Global Production'!$F$6)^'Optimal Global Production'!$F$4*MAX(0, 'Two-Dimensional'!L$1-'Optimal Global Production'!$F$7)^'Optimal Global Production'!$F$5</f>
        <v>22.690807730800199</v>
      </c>
      <c r="M28">
        <f>MAX(0,'Two-Dimensional'!$A28-'Optimal Global Production'!$F$6)^'Optimal Global Production'!$F$4*MAX(0, 'Two-Dimensional'!M$1-'Optimal Global Production'!$F$7)^'Optimal Global Production'!$F$5</f>
        <v>23.559021827901894</v>
      </c>
      <c r="N28">
        <f>MAX(0,'Two-Dimensional'!$A28-'Optimal Global Production'!$F$6)^'Optimal Global Production'!$F$4*MAX(0, 'Two-Dimensional'!N$1-'Optimal Global Production'!$F$7)^'Optimal Global Production'!$F$5</f>
        <v>24.358394418873274</v>
      </c>
      <c r="O28">
        <f>MAX(0,'Two-Dimensional'!$A28-'Optimal Global Production'!$F$6)^'Optimal Global Production'!$F$4*MAX(0, 'Two-Dimensional'!O$1-'Optimal Global Production'!$F$7)^'Optimal Global Production'!$F$5</f>
        <v>25.100846425014968</v>
      </c>
      <c r="P28">
        <f>MAX(0,'Two-Dimensional'!$A28-'Optimal Global Production'!$F$6)^'Optimal Global Production'!$F$4*MAX(0, 'Two-Dimensional'!P$1-'Optimal Global Production'!$F$7)^'Optimal Global Production'!$F$5</f>
        <v>25.795320542176881</v>
      </c>
      <c r="Q28">
        <f>MAX(0,'Two-Dimensional'!$A28-'Optimal Global Production'!$F$6)^'Optimal Global Production'!$F$4*MAX(0, 'Two-Dimensional'!Q$1-'Optimal Global Production'!$F$7)^'Optimal Global Production'!$F$5</f>
        <v>26.448715236219144</v>
      </c>
      <c r="R28">
        <f>MAX(0,'Two-Dimensional'!$A28-'Optimal Global Production'!$F$6)^'Optimal Global Production'!$F$4*MAX(0, 'Two-Dimensional'!R$1-'Optimal Global Production'!$F$7)^'Optimal Global Production'!$F$5</f>
        <v>27.066475513503018</v>
      </c>
      <c r="S28">
        <f>MAX(0,'Two-Dimensional'!$A28-'Optimal Global Production'!$F$6)^'Optimal Global Production'!$F$4*MAX(0, 'Two-Dimensional'!S$1-'Optimal Global Production'!$F$7)^'Optimal Global Production'!$F$5</f>
        <v>27.652982417720548</v>
      </c>
      <c r="T28">
        <f>MAX(0,'Two-Dimensional'!$A28-'Optimal Global Production'!$F$6)^'Optimal Global Production'!$F$4*MAX(0, 'Two-Dimensional'!T$1-'Optimal Global Production'!$F$7)^'Optimal Global Production'!$F$5</f>
        <v>28.211818833383898</v>
      </c>
    </row>
    <row r="29" spans="1:20" x14ac:dyDescent="0.25">
      <c r="A29">
        <f t="shared" si="1"/>
        <v>28</v>
      </c>
      <c r="B29">
        <f>MAX(0,'Two-Dimensional'!$A29-'Optimal Global Production'!$F$6)^'Optimal Global Production'!$F$4*MAX(0, 'Two-Dimensional'!B$1-'Optimal Global Production'!$F$7)^'Optimal Global Production'!$F$5</f>
        <v>0</v>
      </c>
      <c r="C29">
        <f>MAX(0,'Two-Dimensional'!$A29-'Optimal Global Production'!$F$6)^'Optimal Global Production'!$F$4*MAX(0, 'Two-Dimensional'!C$1-'Optimal Global Production'!$F$7)^'Optimal Global Production'!$F$5</f>
        <v>0</v>
      </c>
      <c r="D29">
        <f>MAX(0,'Two-Dimensional'!$A29-'Optimal Global Production'!$F$6)^'Optimal Global Production'!$F$4*MAX(0, 'Two-Dimensional'!D$1-'Optimal Global Production'!$F$7)^'Optimal Global Production'!$F$5</f>
        <v>0</v>
      </c>
      <c r="E29">
        <f>MAX(0,'Two-Dimensional'!$A29-'Optimal Global Production'!$F$6)^'Optimal Global Production'!$F$4*MAX(0, 'Two-Dimensional'!E$1-'Optimal Global Production'!$F$7)^'Optimal Global Production'!$F$5</f>
        <v>10.35486901937379</v>
      </c>
      <c r="F29">
        <f>MAX(0,'Two-Dimensional'!$A29-'Optimal Global Production'!$F$6)^'Optimal Global Production'!$F$4*MAX(0, 'Two-Dimensional'!F$1-'Optimal Global Production'!$F$7)^'Optimal Global Production'!$F$5</f>
        <v>14.397297744577038</v>
      </c>
      <c r="G29">
        <f>MAX(0,'Two-Dimensional'!$A29-'Optimal Global Production'!$F$6)^'Optimal Global Production'!$F$4*MAX(0, 'Two-Dimensional'!G$1-'Optimal Global Production'!$F$7)^'Optimal Global Production'!$F$5</f>
        <v>16.781686784137648</v>
      </c>
      <c r="H29">
        <f>MAX(0,'Two-Dimensional'!$A29-'Optimal Global Production'!$F$6)^'Optimal Global Production'!$F$4*MAX(0, 'Two-Dimensional'!H$1-'Optimal Global Production'!$F$7)^'Optimal Global Production'!$F$5</f>
        <v>18.564105241152969</v>
      </c>
      <c r="I29">
        <f>MAX(0,'Two-Dimensional'!$A29-'Optimal Global Production'!$F$6)^'Optimal Global Production'!$F$4*MAX(0, 'Two-Dimensional'!I$1-'Optimal Global Production'!$F$7)^'Optimal Global Production'!$F$5</f>
        <v>20.01784686587358</v>
      </c>
      <c r="J29">
        <f>MAX(0,'Two-Dimensional'!$A29-'Optimal Global Production'!$F$6)^'Optimal Global Production'!$F$4*MAX(0, 'Two-Dimensional'!J$1-'Optimal Global Production'!$F$7)^'Optimal Global Production'!$F$5</f>
        <v>21.259958642344177</v>
      </c>
      <c r="K29">
        <f>MAX(0,'Two-Dimensional'!$A29-'Optimal Global Production'!$F$6)^'Optimal Global Production'!$F$4*MAX(0, 'Two-Dimensional'!K$1-'Optimal Global Production'!$F$7)^'Optimal Global Production'!$F$5</f>
        <v>22.35257781715314</v>
      </c>
      <c r="L29">
        <f>MAX(0,'Two-Dimensional'!$A29-'Optimal Global Production'!$F$6)^'Optimal Global Production'!$F$4*MAX(0, 'Two-Dimensional'!L$1-'Optimal Global Production'!$F$7)^'Optimal Global Production'!$F$5</f>
        <v>23.3330755642986</v>
      </c>
      <c r="M29">
        <f>MAX(0,'Two-Dimensional'!$A29-'Optimal Global Production'!$F$6)^'Optimal Global Production'!$F$4*MAX(0, 'Two-Dimensional'!M$1-'Optimal Global Production'!$F$7)^'Optimal Global Production'!$F$5</f>
        <v>24.225864634392611</v>
      </c>
      <c r="N29">
        <f>MAX(0,'Two-Dimensional'!$A29-'Optimal Global Production'!$F$6)^'Optimal Global Production'!$F$4*MAX(0, 'Two-Dimensional'!N$1-'Optimal Global Production'!$F$7)^'Optimal Global Production'!$F$5</f>
        <v>25.047863625810031</v>
      </c>
      <c r="O29">
        <f>MAX(0,'Two-Dimensional'!$A29-'Optimal Global Production'!$F$6)^'Optimal Global Production'!$F$4*MAX(0, 'Two-Dimensional'!O$1-'Optimal Global Production'!$F$7)^'Optimal Global Production'!$F$5</f>
        <v>25.811330883903903</v>
      </c>
      <c r="P29">
        <f>MAX(0,'Two-Dimensional'!$A29-'Optimal Global Production'!$F$6)^'Optimal Global Production'!$F$4*MAX(0, 'Two-Dimensional'!P$1-'Optimal Global Production'!$F$7)^'Optimal Global Production'!$F$5</f>
        <v>26.525462229311813</v>
      </c>
      <c r="Q29">
        <f>MAX(0,'Two-Dimensional'!$A29-'Optimal Global Production'!$F$6)^'Optimal Global Production'!$F$4*MAX(0, 'Two-Dimensional'!Q$1-'Optimal Global Production'!$F$7)^'Optimal Global Production'!$F$5</f>
        <v>27.197351390344433</v>
      </c>
      <c r="R29">
        <f>MAX(0,'Two-Dimensional'!$A29-'Optimal Global Production'!$F$6)^'Optimal Global Production'!$F$4*MAX(0, 'Two-Dimensional'!R$1-'Optimal Global Production'!$F$7)^'Optimal Global Production'!$F$5</f>
        <v>27.832597495352893</v>
      </c>
      <c r="S29">
        <f>MAX(0,'Two-Dimensional'!$A29-'Optimal Global Production'!$F$6)^'Optimal Global Production'!$F$4*MAX(0, 'Two-Dimensional'!S$1-'Optimal Global Production'!$F$7)^'Optimal Global Production'!$F$5</f>
        <v>28.435705594343773</v>
      </c>
      <c r="T29">
        <f>MAX(0,'Two-Dimensional'!$A29-'Optimal Global Production'!$F$6)^'Optimal Global Production'!$F$4*MAX(0, 'Two-Dimensional'!T$1-'Optimal Global Production'!$F$7)^'Optimal Global Production'!$F$5</f>
        <v>29.010359986089171</v>
      </c>
    </row>
    <row r="30" spans="1:20" x14ac:dyDescent="0.25">
      <c r="A30">
        <f t="shared" si="1"/>
        <v>29</v>
      </c>
      <c r="B30">
        <f>MAX(0,'Two-Dimensional'!$A30-'Optimal Global Production'!$F$6)^'Optimal Global Production'!$F$4*MAX(0, 'Two-Dimensional'!B$1-'Optimal Global Production'!$F$7)^'Optimal Global Production'!$F$5</f>
        <v>0</v>
      </c>
      <c r="C30">
        <f>MAX(0,'Two-Dimensional'!$A30-'Optimal Global Production'!$F$6)^'Optimal Global Production'!$F$4*MAX(0, 'Two-Dimensional'!C$1-'Optimal Global Production'!$F$7)^'Optimal Global Production'!$F$5</f>
        <v>0</v>
      </c>
      <c r="D30">
        <f>MAX(0,'Two-Dimensional'!$A30-'Optimal Global Production'!$F$6)^'Optimal Global Production'!$F$4*MAX(0, 'Two-Dimensional'!D$1-'Optimal Global Production'!$F$7)^'Optimal Global Production'!$F$5</f>
        <v>0</v>
      </c>
      <c r="E30">
        <f>MAX(0,'Two-Dimensional'!$A30-'Optimal Global Production'!$F$6)^'Optimal Global Production'!$F$4*MAX(0, 'Two-Dimensional'!E$1-'Optimal Global Production'!$F$7)^'Optimal Global Production'!$F$5</f>
        <v>10.634760232751578</v>
      </c>
      <c r="F30">
        <f>MAX(0,'Two-Dimensional'!$A30-'Optimal Global Production'!$F$6)^'Optimal Global Production'!$F$4*MAX(0, 'Two-Dimensional'!F$1-'Optimal Global Production'!$F$7)^'Optimal Global Production'!$F$5</f>
        <v>14.786455456524093</v>
      </c>
      <c r="G30">
        <f>MAX(0,'Two-Dimensional'!$A30-'Optimal Global Production'!$F$6)^'Optimal Global Production'!$F$4*MAX(0, 'Two-Dimensional'!G$1-'Optimal Global Production'!$F$7)^'Optimal Global Production'!$F$5</f>
        <v>17.235294325454699</v>
      </c>
      <c r="H30">
        <f>MAX(0,'Two-Dimensional'!$A30-'Optimal Global Production'!$F$6)^'Optimal Global Production'!$F$4*MAX(0, 'Two-Dimensional'!H$1-'Optimal Global Production'!$F$7)^'Optimal Global Production'!$F$5</f>
        <v>19.06589139909449</v>
      </c>
      <c r="I30">
        <f>MAX(0,'Two-Dimensional'!$A30-'Optimal Global Production'!$F$6)^'Optimal Global Production'!$F$4*MAX(0, 'Two-Dimensional'!I$1-'Optimal Global Production'!$F$7)^'Optimal Global Production'!$F$5</f>
        <v>20.558927534109682</v>
      </c>
      <c r="J30">
        <f>MAX(0,'Two-Dimensional'!$A30-'Optimal Global Production'!$F$6)^'Optimal Global Production'!$F$4*MAX(0, 'Two-Dimensional'!J$1-'Optimal Global Production'!$F$7)^'Optimal Global Production'!$F$5</f>
        <v>21.83461348439327</v>
      </c>
      <c r="K30">
        <f>MAX(0,'Two-Dimensional'!$A30-'Optimal Global Production'!$F$6)^'Optimal Global Production'!$F$4*MAX(0, 'Two-Dimensional'!K$1-'Optimal Global Production'!$F$7)^'Optimal Global Production'!$F$5</f>
        <v>22.956766060930921</v>
      </c>
      <c r="L30">
        <f>MAX(0,'Two-Dimensional'!$A30-'Optimal Global Production'!$F$6)^'Optimal Global Production'!$F$4*MAX(0, 'Two-Dimensional'!L$1-'Optimal Global Production'!$F$7)^'Optimal Global Production'!$F$5</f>
        <v>23.963766577319458</v>
      </c>
      <c r="M30">
        <f>MAX(0,'Two-Dimensional'!$A30-'Optimal Global Production'!$F$6)^'Optimal Global Production'!$F$4*MAX(0, 'Two-Dimensional'!M$1-'Optimal Global Production'!$F$7)^'Optimal Global Production'!$F$5</f>
        <v>24.880687658707046</v>
      </c>
      <c r="N30">
        <f>MAX(0,'Two-Dimensional'!$A30-'Optimal Global Production'!$F$6)^'Optimal Global Production'!$F$4*MAX(0, 'Two-Dimensional'!N$1-'Optimal Global Production'!$F$7)^'Optimal Global Production'!$F$5</f>
        <v>25.724905211718308</v>
      </c>
      <c r="O30">
        <f>MAX(0,'Two-Dimensional'!$A30-'Optimal Global Production'!$F$6)^'Optimal Global Production'!$F$4*MAX(0, 'Two-Dimensional'!O$1-'Optimal Global Production'!$F$7)^'Optimal Global Production'!$F$5</f>
        <v>26.50900892372022</v>
      </c>
      <c r="P30">
        <f>MAX(0,'Two-Dimensional'!$A30-'Optimal Global Production'!$F$6)^'Optimal Global Production'!$F$4*MAX(0, 'Two-Dimensional'!P$1-'Optimal Global Production'!$F$7)^'Optimal Global Production'!$F$5</f>
        <v>27.242443177586303</v>
      </c>
      <c r="Q30">
        <f>MAX(0,'Two-Dimensional'!$A30-'Optimal Global Production'!$F$6)^'Optimal Global Production'!$F$4*MAX(0, 'Two-Dimensional'!Q$1-'Optimal Global Production'!$F$7)^'Optimal Global Production'!$F$5</f>
        <v>27.932493444489499</v>
      </c>
      <c r="R30">
        <f>MAX(0,'Two-Dimensional'!$A30-'Optimal Global Production'!$F$6)^'Optimal Global Production'!$F$4*MAX(0, 'Two-Dimensional'!R$1-'Optimal Global Production'!$F$7)^'Optimal Global Production'!$F$5</f>
        <v>28.584910196735667</v>
      </c>
      <c r="S30">
        <f>MAX(0,'Two-Dimensional'!$A30-'Optimal Global Production'!$F$6)^'Optimal Global Production'!$F$4*MAX(0, 'Two-Dimensional'!S$1-'Optimal Global Production'!$F$7)^'Optimal Global Production'!$F$5</f>
        <v>29.20432025544315</v>
      </c>
      <c r="T30">
        <f>MAX(0,'Two-Dimensional'!$A30-'Optimal Global Production'!$F$6)^'Optimal Global Production'!$F$4*MAX(0, 'Two-Dimensional'!T$1-'Optimal Global Production'!$F$7)^'Optimal Global Production'!$F$5</f>
        <v>29.794507505660977</v>
      </c>
    </row>
    <row r="31" spans="1:20" x14ac:dyDescent="0.25">
      <c r="A31">
        <f t="shared" si="1"/>
        <v>30</v>
      </c>
      <c r="B31">
        <f>MAX(0,'Two-Dimensional'!$A31-'Optimal Global Production'!$F$6)^'Optimal Global Production'!$F$4*MAX(0, 'Two-Dimensional'!B$1-'Optimal Global Production'!$F$7)^'Optimal Global Production'!$F$5</f>
        <v>0</v>
      </c>
      <c r="C31">
        <f>MAX(0,'Two-Dimensional'!$A31-'Optimal Global Production'!$F$6)^'Optimal Global Production'!$F$4*MAX(0, 'Two-Dimensional'!C$1-'Optimal Global Production'!$F$7)^'Optimal Global Production'!$F$5</f>
        <v>0</v>
      </c>
      <c r="D31">
        <f>MAX(0,'Two-Dimensional'!$A31-'Optimal Global Production'!$F$6)^'Optimal Global Production'!$F$4*MAX(0, 'Two-Dimensional'!D$1-'Optimal Global Production'!$F$7)^'Optimal Global Production'!$F$5</f>
        <v>0</v>
      </c>
      <c r="E31">
        <f>MAX(0,'Two-Dimensional'!$A31-'Optimal Global Production'!$F$6)^'Optimal Global Production'!$F$4*MAX(0, 'Two-Dimensional'!E$1-'Optimal Global Production'!$F$7)^'Optimal Global Production'!$F$5</f>
        <v>10.909824045964626</v>
      </c>
      <c r="F31">
        <f>MAX(0,'Two-Dimensional'!$A31-'Optimal Global Production'!$F$6)^'Optimal Global Production'!$F$4*MAX(0, 'Two-Dimensional'!F$1-'Optimal Global Production'!$F$7)^'Optimal Global Production'!$F$5</f>
        <v>15.168901203561314</v>
      </c>
      <c r="G31">
        <f>MAX(0,'Two-Dimensional'!$A31-'Optimal Global Production'!$F$6)^'Optimal Global Production'!$F$4*MAX(0, 'Two-Dimensional'!G$1-'Optimal Global Production'!$F$7)^'Optimal Global Production'!$F$5</f>
        <v>17.681078308849891</v>
      </c>
      <c r="H31">
        <f>MAX(0,'Two-Dimensional'!$A31-'Optimal Global Production'!$F$6)^'Optimal Global Production'!$F$4*MAX(0, 'Two-Dimensional'!H$1-'Optimal Global Production'!$F$7)^'Optimal Global Production'!$F$5</f>
        <v>19.559023042475591</v>
      </c>
      <c r="I31">
        <f>MAX(0,'Two-Dimensional'!$A31-'Optimal Global Production'!$F$6)^'Optimal Global Production'!$F$4*MAX(0, 'Two-Dimensional'!I$1-'Optimal Global Production'!$F$7)^'Optimal Global Production'!$F$5</f>
        <v>21.09067595902361</v>
      </c>
      <c r="J31">
        <f>MAX(0,'Two-Dimensional'!$A31-'Optimal Global Production'!$F$6)^'Optimal Global Production'!$F$4*MAX(0, 'Two-Dimensional'!J$1-'Optimal Global Production'!$F$7)^'Optimal Global Production'!$F$5</f>
        <v>22.399357015380833</v>
      </c>
      <c r="K31">
        <f>MAX(0,'Two-Dimensional'!$A31-'Optimal Global Production'!$F$6)^'Optimal Global Production'!$F$4*MAX(0, 'Two-Dimensional'!K$1-'Optimal Global Production'!$F$7)^'Optimal Global Production'!$F$5</f>
        <v>23.550533618784527</v>
      </c>
      <c r="L31">
        <f>MAX(0,'Two-Dimensional'!$A31-'Optimal Global Production'!$F$6)^'Optimal Global Production'!$F$4*MAX(0, 'Two-Dimensional'!L$1-'Optimal Global Production'!$F$7)^'Optimal Global Production'!$F$5</f>
        <v>24.583579800132419</v>
      </c>
      <c r="M31">
        <f>MAX(0,'Two-Dimensional'!$A31-'Optimal Global Production'!$F$6)^'Optimal Global Production'!$F$4*MAX(0, 'Two-Dimensional'!M$1-'Optimal Global Production'!$F$7)^'Optimal Global Production'!$F$5</f>
        <v>25.524216677978227</v>
      </c>
      <c r="N31">
        <f>MAX(0,'Two-Dimensional'!$A31-'Optimal Global Production'!$F$6)^'Optimal Global Production'!$F$4*MAX(0, 'Two-Dimensional'!N$1-'Optimal Global Production'!$F$7)^'Optimal Global Production'!$F$5</f>
        <v>26.390269579810759</v>
      </c>
      <c r="O31">
        <f>MAX(0,'Two-Dimensional'!$A31-'Optimal Global Production'!$F$6)^'Optimal Global Production'!$F$4*MAX(0, 'Two-Dimensional'!O$1-'Optimal Global Production'!$F$7)^'Optimal Global Production'!$F$5</f>
        <v>27.194653820217393</v>
      </c>
      <c r="P31">
        <f>MAX(0,'Two-Dimensional'!$A31-'Optimal Global Production'!$F$6)^'Optimal Global Production'!$F$4*MAX(0, 'Two-Dimensional'!P$1-'Optimal Global Production'!$F$7)^'Optimal Global Production'!$F$5</f>
        <v>27.947058057251329</v>
      </c>
      <c r="Q31">
        <f>MAX(0,'Two-Dimensional'!$A31-'Optimal Global Production'!$F$6)^'Optimal Global Production'!$F$4*MAX(0, 'Two-Dimensional'!Q$1-'Optimal Global Production'!$F$7)^'Optimal Global Production'!$F$5</f>
        <v>28.654956197878896</v>
      </c>
      <c r="R31">
        <f>MAX(0,'Two-Dimensional'!$A31-'Optimal Global Production'!$F$6)^'Optimal Global Production'!$F$4*MAX(0, 'Two-Dimensional'!R$1-'Optimal Global Production'!$F$7)^'Optimal Global Production'!$F$5</f>
        <v>29.324247448068537</v>
      </c>
      <c r="S31">
        <f>MAX(0,'Two-Dimensional'!$A31-'Optimal Global Production'!$F$6)^'Optimal Global Production'!$F$4*MAX(0, 'Two-Dimensional'!S$1-'Optimal Global Production'!$F$7)^'Optimal Global Production'!$F$5</f>
        <v>29.959678299813355</v>
      </c>
      <c r="T31">
        <f>MAX(0,'Two-Dimensional'!$A31-'Optimal Global Production'!$F$6)^'Optimal Global Production'!$F$4*MAX(0, 'Two-Dimensional'!T$1-'Optimal Global Production'!$F$7)^'Optimal Global Production'!$F$5</f>
        <v>30.565130506833377</v>
      </c>
    </row>
    <row r="32" spans="1:20" x14ac:dyDescent="0.25">
      <c r="A32">
        <f t="shared" si="1"/>
        <v>31</v>
      </c>
      <c r="B32">
        <f>MAX(0,'Two-Dimensional'!$A32-'Optimal Global Production'!$F$6)^'Optimal Global Production'!$F$4*MAX(0, 'Two-Dimensional'!B$1-'Optimal Global Production'!$F$7)^'Optimal Global Production'!$F$5</f>
        <v>0</v>
      </c>
      <c r="C32">
        <f>MAX(0,'Two-Dimensional'!$A32-'Optimal Global Production'!$F$6)^'Optimal Global Production'!$F$4*MAX(0, 'Two-Dimensional'!C$1-'Optimal Global Production'!$F$7)^'Optimal Global Production'!$F$5</f>
        <v>0</v>
      </c>
      <c r="D32">
        <f>MAX(0,'Two-Dimensional'!$A32-'Optimal Global Production'!$F$6)^'Optimal Global Production'!$F$4*MAX(0, 'Two-Dimensional'!D$1-'Optimal Global Production'!$F$7)^'Optimal Global Production'!$F$5</f>
        <v>0</v>
      </c>
      <c r="E32">
        <f>MAX(0,'Two-Dimensional'!$A32-'Optimal Global Production'!$F$6)^'Optimal Global Production'!$F$4*MAX(0, 'Two-Dimensional'!E$1-'Optimal Global Production'!$F$7)^'Optimal Global Production'!$F$5</f>
        <v>11.180339887498945</v>
      </c>
      <c r="F32">
        <f>MAX(0,'Two-Dimensional'!$A32-'Optimal Global Production'!$F$6)^'Optimal Global Production'!$F$4*MAX(0, 'Two-Dimensional'!F$1-'Optimal Global Production'!$F$7)^'Optimal Global Production'!$F$5</f>
        <v>15.545023500029528</v>
      </c>
      <c r="G32">
        <f>MAX(0,'Two-Dimensional'!$A32-'Optimal Global Production'!$F$6)^'Optimal Global Production'!$F$4*MAX(0, 'Two-Dimensional'!G$1-'Optimal Global Production'!$F$7)^'Optimal Global Production'!$F$5</f>
        <v>18.119491591942381</v>
      </c>
      <c r="H32">
        <f>MAX(0,'Two-Dimensional'!$A32-'Optimal Global Production'!$F$6)^'Optimal Global Production'!$F$4*MAX(0, 'Two-Dimensional'!H$1-'Optimal Global Production'!$F$7)^'Optimal Global Production'!$F$5</f>
        <v>20.044001127881241</v>
      </c>
      <c r="I32">
        <f>MAX(0,'Two-Dimensional'!$A32-'Optimal Global Production'!$F$6)^'Optimal Global Production'!$F$4*MAX(0, 'Two-Dimensional'!I$1-'Optimal Global Production'!$F$7)^'Optimal Global Production'!$F$5</f>
        <v>21.613632326747364</v>
      </c>
      <c r="J32">
        <f>MAX(0,'Two-Dimensional'!$A32-'Optimal Global Production'!$F$6)^'Optimal Global Production'!$F$4*MAX(0, 'Two-Dimensional'!J$1-'Optimal Global Production'!$F$7)^'Optimal Global Production'!$F$5</f>
        <v>22.954762940106512</v>
      </c>
      <c r="K32">
        <f>MAX(0,'Two-Dimensional'!$A32-'Optimal Global Production'!$F$6)^'Optimal Global Production'!$F$4*MAX(0, 'Two-Dimensional'!K$1-'Optimal Global Production'!$F$7)^'Optimal Global Production'!$F$5</f>
        <v>24.134483680089527</v>
      </c>
      <c r="L32">
        <f>MAX(0,'Two-Dimensional'!$A32-'Optimal Global Production'!$F$6)^'Optimal Global Production'!$F$4*MAX(0, 'Two-Dimensional'!L$1-'Optimal Global Production'!$F$7)^'Optimal Global Production'!$F$5</f>
        <v>25.193144881066861</v>
      </c>
      <c r="M32">
        <f>MAX(0,'Two-Dimensional'!$A32-'Optimal Global Production'!$F$6)^'Optimal Global Production'!$F$4*MAX(0, 'Two-Dimensional'!M$1-'Optimal Global Production'!$F$7)^'Optimal Global Production'!$F$5</f>
        <v>26.157105432650816</v>
      </c>
      <c r="N32">
        <f>MAX(0,'Two-Dimensional'!$A32-'Optimal Global Production'!$F$6)^'Optimal Global Production'!$F$4*MAX(0, 'Two-Dimensional'!N$1-'Optimal Global Production'!$F$7)^'Optimal Global Production'!$F$5</f>
        <v>27.044632652361013</v>
      </c>
      <c r="O32">
        <f>MAX(0,'Two-Dimensional'!$A32-'Optimal Global Production'!$F$6)^'Optimal Global Production'!$F$4*MAX(0, 'Two-Dimensional'!O$1-'Optimal Global Production'!$F$7)^'Optimal Global Production'!$F$5</f>
        <v>27.868962098005955</v>
      </c>
      <c r="P32">
        <f>MAX(0,'Two-Dimensional'!$A32-'Optimal Global Production'!$F$6)^'Optimal Global Production'!$F$4*MAX(0, 'Two-Dimensional'!P$1-'Optimal Global Production'!$F$7)^'Optimal Global Production'!$F$5</f>
        <v>28.640022663913545</v>
      </c>
      <c r="Q32">
        <f>MAX(0,'Two-Dimensional'!$A32-'Optimal Global Production'!$F$6)^'Optimal Global Production'!$F$4*MAX(0, 'Two-Dimensional'!Q$1-'Optimal Global Production'!$F$7)^'Optimal Global Production'!$F$5</f>
        <v>29.365473577200472</v>
      </c>
      <c r="R32">
        <f>MAX(0,'Two-Dimensional'!$A32-'Optimal Global Production'!$F$6)^'Optimal Global Production'!$F$4*MAX(0, 'Two-Dimensional'!R$1-'Optimal Global Production'!$F$7)^'Optimal Global Production'!$F$5</f>
        <v>30.051360318299388</v>
      </c>
      <c r="S32">
        <f>MAX(0,'Two-Dimensional'!$A32-'Optimal Global Production'!$F$6)^'Optimal Global Production'!$F$4*MAX(0, 'Two-Dimensional'!S$1-'Optimal Global Production'!$F$7)^'Optimal Global Production'!$F$5</f>
        <v>30.702547071410937</v>
      </c>
      <c r="T32">
        <f>MAX(0,'Two-Dimensional'!$A32-'Optimal Global Production'!$F$6)^'Optimal Global Production'!$F$4*MAX(0, 'Two-Dimensional'!T$1-'Optimal Global Production'!$F$7)^'Optimal Global Production'!$F$5</f>
        <v>31.323011840741845</v>
      </c>
    </row>
    <row r="33" spans="1:20" x14ac:dyDescent="0.25">
      <c r="A33">
        <f t="shared" si="1"/>
        <v>32</v>
      </c>
      <c r="B33">
        <f>MAX(0,'Two-Dimensional'!$A33-'Optimal Global Production'!$F$6)^'Optimal Global Production'!$F$4*MAX(0, 'Two-Dimensional'!B$1-'Optimal Global Production'!$F$7)^'Optimal Global Production'!$F$5</f>
        <v>0</v>
      </c>
      <c r="C33">
        <f>MAX(0,'Two-Dimensional'!$A33-'Optimal Global Production'!$F$6)^'Optimal Global Production'!$F$4*MAX(0, 'Two-Dimensional'!C$1-'Optimal Global Production'!$F$7)^'Optimal Global Production'!$F$5</f>
        <v>0</v>
      </c>
      <c r="D33">
        <f>MAX(0,'Two-Dimensional'!$A33-'Optimal Global Production'!$F$6)^'Optimal Global Production'!$F$4*MAX(0, 'Two-Dimensional'!D$1-'Optimal Global Production'!$F$7)^'Optimal Global Production'!$F$5</f>
        <v>0</v>
      </c>
      <c r="E33">
        <f>MAX(0,'Two-Dimensional'!$A33-'Optimal Global Production'!$F$6)^'Optimal Global Production'!$F$4*MAX(0, 'Two-Dimensional'!E$1-'Optimal Global Production'!$F$7)^'Optimal Global Production'!$F$5</f>
        <v>11.446560553604126</v>
      </c>
      <c r="F33">
        <f>MAX(0,'Two-Dimensional'!$A33-'Optimal Global Production'!$F$6)^'Optimal Global Production'!$F$4*MAX(0, 'Two-Dimensional'!F$1-'Optimal Global Production'!$F$7)^'Optimal Global Production'!$F$5</f>
        <v>15.915173831096457</v>
      </c>
      <c r="G33">
        <f>MAX(0,'Two-Dimensional'!$A33-'Optimal Global Production'!$F$6)^'Optimal Global Production'!$F$4*MAX(0, 'Two-Dimensional'!G$1-'Optimal Global Production'!$F$7)^'Optimal Global Production'!$F$5</f>
        <v>18.550943870641685</v>
      </c>
      <c r="H33">
        <f>MAX(0,'Two-Dimensional'!$A33-'Optimal Global Production'!$F$6)^'Optimal Global Production'!$F$4*MAX(0, 'Two-Dimensional'!H$1-'Optimal Global Production'!$F$7)^'Optimal Global Production'!$F$5</f>
        <v>20.521278865890263</v>
      </c>
      <c r="I33">
        <f>MAX(0,'Two-Dimensional'!$A33-'Optimal Global Production'!$F$6)^'Optimal Global Production'!$F$4*MAX(0, 'Two-Dimensional'!I$1-'Optimal Global Production'!$F$7)^'Optimal Global Production'!$F$5</f>
        <v>22.128285338451672</v>
      </c>
      <c r="J33">
        <f>MAX(0,'Two-Dimensional'!$A33-'Optimal Global Production'!$F$6)^'Optimal Global Production'!$F$4*MAX(0, 'Two-Dimensional'!J$1-'Optimal Global Production'!$F$7)^'Optimal Global Production'!$F$5</f>
        <v>23.501350283755571</v>
      </c>
      <c r="K33">
        <f>MAX(0,'Two-Dimensional'!$A33-'Optimal Global Production'!$F$6)^'Optimal Global Production'!$F$4*MAX(0, 'Two-Dimensional'!K$1-'Optimal Global Production'!$F$7)^'Optimal Global Production'!$F$5</f>
        <v>24.709161944441945</v>
      </c>
      <c r="L33">
        <f>MAX(0,'Two-Dimensional'!$A33-'Optimal Global Production'!$F$6)^'Optimal Global Production'!$F$4*MAX(0, 'Two-Dimensional'!L$1-'Optimal Global Production'!$F$7)^'Optimal Global Production'!$F$5</f>
        <v>25.793031456878492</v>
      </c>
      <c r="M33">
        <f>MAX(0,'Two-Dimensional'!$A33-'Optimal Global Production'!$F$6)^'Optimal Global Production'!$F$4*MAX(0, 'Two-Dimensional'!M$1-'Optimal Global Production'!$F$7)^'Optimal Global Production'!$F$5</f>
        <v>26.779945355384282</v>
      </c>
      <c r="N33">
        <f>MAX(0,'Two-Dimensional'!$A33-'Optimal Global Production'!$F$6)^'Optimal Global Production'!$F$4*MAX(0, 'Two-Dimensional'!N$1-'Optimal Global Production'!$F$7)^'Optimal Global Production'!$F$5</f>
        <v>27.688605929714754</v>
      </c>
      <c r="O33">
        <f>MAX(0,'Two-Dimensional'!$A33-'Optimal Global Production'!$F$6)^'Optimal Global Production'!$F$4*MAX(0, 'Two-Dimensional'!O$1-'Optimal Global Production'!$F$7)^'Optimal Global Production'!$F$5</f>
        <v>28.532563896166568</v>
      </c>
      <c r="P33">
        <f>MAX(0,'Two-Dimensional'!$A33-'Optimal Global Production'!$F$6)^'Optimal Global Production'!$F$4*MAX(0, 'Two-Dimensional'!P$1-'Optimal Global Production'!$F$7)^'Optimal Global Production'!$F$5</f>
        <v>29.321984570937477</v>
      </c>
      <c r="Q33">
        <f>MAX(0,'Two-Dimensional'!$A33-'Optimal Global Production'!$F$6)^'Optimal Global Production'!$F$4*MAX(0, 'Two-Dimensional'!Q$1-'Optimal Global Production'!$F$7)^'Optimal Global Production'!$F$5</f>
        <v>30.064709558832618</v>
      </c>
      <c r="R33">
        <f>MAX(0,'Two-Dimensional'!$A33-'Optimal Global Production'!$F$6)^'Optimal Global Production'!$F$4*MAX(0, 'Two-Dimensional'!R$1-'Optimal Global Production'!$F$7)^'Optimal Global Production'!$F$5</f>
        <v>30.766928292243524</v>
      </c>
      <c r="S33">
        <f>MAX(0,'Two-Dimensional'!$A33-'Optimal Global Production'!$F$6)^'Optimal Global Production'!$F$4*MAX(0, 'Two-Dimensional'!S$1-'Optimal Global Production'!$F$7)^'Optimal Global Production'!$F$5</f>
        <v>31.433620778894181</v>
      </c>
      <c r="T33">
        <f>MAX(0,'Two-Dimensional'!$A33-'Optimal Global Production'!$F$6)^'Optimal Global Production'!$F$4*MAX(0, 'Two-Dimensional'!T$1-'Optimal Global Production'!$F$7)^'Optimal Global Production'!$F$5</f>
        <v>32.068859745239507</v>
      </c>
    </row>
    <row r="34" spans="1:20" x14ac:dyDescent="0.25">
      <c r="A34">
        <f t="shared" si="1"/>
        <v>33</v>
      </c>
      <c r="B34">
        <f>MAX(0,'Two-Dimensional'!$A34-'Optimal Global Production'!$F$6)^'Optimal Global Production'!$F$4*MAX(0, 'Two-Dimensional'!B$1-'Optimal Global Production'!$F$7)^'Optimal Global Production'!$F$5</f>
        <v>0</v>
      </c>
      <c r="C34">
        <f>MAX(0,'Two-Dimensional'!$A34-'Optimal Global Production'!$F$6)^'Optimal Global Production'!$F$4*MAX(0, 'Two-Dimensional'!C$1-'Optimal Global Production'!$F$7)^'Optimal Global Production'!$F$5</f>
        <v>0</v>
      </c>
      <c r="D34">
        <f>MAX(0,'Two-Dimensional'!$A34-'Optimal Global Production'!$F$6)^'Optimal Global Production'!$F$4*MAX(0, 'Two-Dimensional'!D$1-'Optimal Global Production'!$F$7)^'Optimal Global Production'!$F$5</f>
        <v>0</v>
      </c>
      <c r="E34">
        <f>MAX(0,'Two-Dimensional'!$A34-'Optimal Global Production'!$F$6)^'Optimal Global Production'!$F$4*MAX(0, 'Two-Dimensional'!E$1-'Optimal Global Production'!$F$7)^'Optimal Global Production'!$F$5</f>
        <v>11.708715667555516</v>
      </c>
      <c r="F34">
        <f>MAX(0,'Two-Dimensional'!$A34-'Optimal Global Production'!$F$6)^'Optimal Global Production'!$F$4*MAX(0, 'Two-Dimensional'!F$1-'Optimal Global Production'!$F$7)^'Optimal Global Production'!$F$5</f>
        <v>16.279671462477403</v>
      </c>
      <c r="G34">
        <f>MAX(0,'Two-Dimensional'!$A34-'Optimal Global Production'!$F$6)^'Optimal Global Production'!$F$4*MAX(0, 'Two-Dimensional'!G$1-'Optimal Global Production'!$F$7)^'Optimal Global Production'!$F$5</f>
        <v>18.975807285423745</v>
      </c>
      <c r="H34">
        <f>MAX(0,'Two-Dimensional'!$A34-'Optimal Global Production'!$F$6)^'Optimal Global Production'!$F$4*MAX(0, 'Two-Dimensional'!H$1-'Optimal Global Production'!$F$7)^'Optimal Global Production'!$F$5</f>
        <v>20.991267922805861</v>
      </c>
      <c r="I34">
        <f>MAX(0,'Two-Dimensional'!$A34-'Optimal Global Production'!$F$6)^'Optimal Global Production'!$F$4*MAX(0, 'Two-Dimensional'!I$1-'Optimal Global Production'!$F$7)^'Optimal Global Production'!$F$5</f>
        <v>22.635078897729539</v>
      </c>
      <c r="J34">
        <f>MAX(0,'Two-Dimensional'!$A34-'Optimal Global Production'!$F$6)^'Optimal Global Production'!$F$4*MAX(0, 'Two-Dimensional'!J$1-'Optimal Global Production'!$F$7)^'Optimal Global Production'!$F$5</f>
        <v>24.039590494236052</v>
      </c>
      <c r="K34">
        <f>MAX(0,'Two-Dimensional'!$A34-'Optimal Global Production'!$F$6)^'Optimal Global Production'!$F$4*MAX(0, 'Two-Dimensional'!K$1-'Optimal Global Production'!$F$7)^'Optimal Global Production'!$F$5</f>
        <v>25.275064089007891</v>
      </c>
      <c r="L34">
        <f>MAX(0,'Two-Dimensional'!$A34-'Optimal Global Production'!$F$6)^'Optimal Global Production'!$F$4*MAX(0, 'Two-Dimensional'!L$1-'Optimal Global Production'!$F$7)^'Optimal Global Production'!$F$5</f>
        <v>26.383756947654906</v>
      </c>
      <c r="M34">
        <f>MAX(0,'Two-Dimensional'!$A34-'Optimal Global Production'!$F$6)^'Optimal Global Production'!$F$4*MAX(0, 'Two-Dimensional'!M$1-'Optimal Global Production'!$F$7)^'Optimal Global Production'!$F$5</f>
        <v>27.393273664213456</v>
      </c>
      <c r="N34">
        <f>MAX(0,'Two-Dimensional'!$A34-'Optimal Global Production'!$F$6)^'Optimal Global Production'!$F$4*MAX(0, 'Two-Dimensional'!N$1-'Optimal Global Production'!$F$7)^'Optimal Global Production'!$F$5</f>
        <v>28.322744858056332</v>
      </c>
      <c r="O34">
        <f>MAX(0,'Two-Dimensional'!$A34-'Optimal Global Production'!$F$6)^'Optimal Global Production'!$F$4*MAX(0, 'Two-Dimensional'!O$1-'Optimal Global Production'!$F$7)^'Optimal Global Production'!$F$5</f>
        <v>29.186031591069007</v>
      </c>
      <c r="P34">
        <f>MAX(0,'Two-Dimensional'!$A34-'Optimal Global Production'!$F$6)^'Optimal Global Production'!$F$4*MAX(0, 'Two-Dimensional'!P$1-'Optimal Global Production'!$F$7)^'Optimal Global Production'!$F$5</f>
        <v>29.993531990835123</v>
      </c>
      <c r="Q34">
        <f>MAX(0,'Two-Dimensional'!$A34-'Optimal Global Production'!$F$6)^'Optimal Global Production'!$F$4*MAX(0, 'Two-Dimensional'!Q$1-'Optimal Global Production'!$F$7)^'Optimal Global Production'!$F$5</f>
        <v>30.753267254692581</v>
      </c>
      <c r="R34">
        <f>MAX(0,'Two-Dimensional'!$A34-'Optimal Global Production'!$F$6)^'Optimal Global Production'!$F$4*MAX(0, 'Two-Dimensional'!R$1-'Optimal Global Production'!$F$7)^'Optimal Global Production'!$F$5</f>
        <v>31.471568568649325</v>
      </c>
      <c r="S34">
        <f>MAX(0,'Two-Dimensional'!$A34-'Optimal Global Production'!$F$6)^'Optimal Global Production'!$F$4*MAX(0, 'Two-Dimensional'!S$1-'Optimal Global Production'!$F$7)^'Optimal Global Production'!$F$5</f>
        <v>32.153529995169734</v>
      </c>
      <c r="T34">
        <f>MAX(0,'Two-Dimensional'!$A34-'Optimal Global Production'!$F$6)^'Optimal Global Production'!$F$4*MAX(0, 'Two-Dimensional'!T$1-'Optimal Global Production'!$F$7)^'Optimal Global Production'!$F$5</f>
        <v>32.803317536419179</v>
      </c>
    </row>
    <row r="35" spans="1:20" x14ac:dyDescent="0.25">
      <c r="A35">
        <f t="shared" si="1"/>
        <v>34</v>
      </c>
      <c r="B35">
        <f>MAX(0,'Two-Dimensional'!$A35-'Optimal Global Production'!$F$6)^'Optimal Global Production'!$F$4*MAX(0, 'Two-Dimensional'!B$1-'Optimal Global Production'!$F$7)^'Optimal Global Production'!$F$5</f>
        <v>0</v>
      </c>
      <c r="C35">
        <f>MAX(0,'Two-Dimensional'!$A35-'Optimal Global Production'!$F$6)^'Optimal Global Production'!$F$4*MAX(0, 'Two-Dimensional'!C$1-'Optimal Global Production'!$F$7)^'Optimal Global Production'!$F$5</f>
        <v>0</v>
      </c>
      <c r="D35">
        <f>MAX(0,'Two-Dimensional'!$A35-'Optimal Global Production'!$F$6)^'Optimal Global Production'!$F$4*MAX(0, 'Two-Dimensional'!D$1-'Optimal Global Production'!$F$7)^'Optimal Global Production'!$F$5</f>
        <v>0</v>
      </c>
      <c r="E35">
        <f>MAX(0,'Two-Dimensional'!$A35-'Optimal Global Production'!$F$6)^'Optimal Global Production'!$F$4*MAX(0, 'Two-Dimensional'!E$1-'Optimal Global Production'!$F$7)^'Optimal Global Production'!$F$5</f>
        <v>11.967014578734505</v>
      </c>
      <c r="F35">
        <f>MAX(0,'Two-Dimensional'!$A35-'Optimal Global Production'!$F$6)^'Optimal Global Production'!$F$4*MAX(0, 'Two-Dimensional'!F$1-'Optimal Global Production'!$F$7)^'Optimal Global Production'!$F$5</f>
        <v>16.638807471285059</v>
      </c>
      <c r="G35">
        <f>MAX(0,'Two-Dimensional'!$A35-'Optimal Global Production'!$F$6)^'Optimal Global Production'!$F$4*MAX(0, 'Two-Dimensional'!G$1-'Optimal Global Production'!$F$7)^'Optimal Global Production'!$F$5</f>
        <v>19.394421119744532</v>
      </c>
      <c r="H35">
        <f>MAX(0,'Two-Dimensional'!$A35-'Optimal Global Production'!$F$6)^'Optimal Global Production'!$F$4*MAX(0, 'Two-Dimensional'!H$1-'Optimal Global Production'!$F$7)^'Optimal Global Production'!$F$5</f>
        <v>21.454343618097656</v>
      </c>
      <c r="I35">
        <f>MAX(0,'Two-Dimensional'!$A35-'Optimal Global Production'!$F$6)^'Optimal Global Production'!$F$4*MAX(0, 'Two-Dimensional'!I$1-'Optimal Global Production'!$F$7)^'Optimal Global Production'!$F$5</f>
        <v>23.134417715046187</v>
      </c>
      <c r="J35">
        <f>MAX(0,'Two-Dimensional'!$A35-'Optimal Global Production'!$F$6)^'Optimal Global Production'!$F$4*MAX(0, 'Two-Dimensional'!J$1-'Optimal Global Production'!$F$7)^'Optimal Global Production'!$F$5</f>
        <v>24.569913394386067</v>
      </c>
      <c r="K35">
        <f>MAX(0,'Two-Dimensional'!$A35-'Optimal Global Production'!$F$6)^'Optimal Global Production'!$F$4*MAX(0, 'Two-Dimensional'!K$1-'Optimal Global Production'!$F$7)^'Optimal Global Production'!$F$5</f>
        <v>25.832642026634325</v>
      </c>
      <c r="L35">
        <f>MAX(0,'Two-Dimensional'!$A35-'Optimal Global Production'!$F$6)^'Optimal Global Production'!$F$4*MAX(0, 'Two-Dimensional'!L$1-'Optimal Global Production'!$F$7)^'Optimal Global Production'!$F$5</f>
        <v>26.965793089438947</v>
      </c>
      <c r="M35">
        <f>MAX(0,'Two-Dimensional'!$A35-'Optimal Global Production'!$F$6)^'Optimal Global Production'!$F$4*MAX(0, 'Two-Dimensional'!M$1-'Optimal Global Production'!$F$7)^'Optimal Global Production'!$F$5</f>
        <v>27.997580145128424</v>
      </c>
      <c r="N35">
        <f>MAX(0,'Two-Dimensional'!$A35-'Optimal Global Production'!$F$6)^'Optimal Global Production'!$F$4*MAX(0, 'Two-Dimensional'!N$1-'Optimal Global Production'!$F$7)^'Optimal Global Production'!$F$5</f>
        <v>28.947555842125915</v>
      </c>
      <c r="O35">
        <f>MAX(0,'Two-Dimensional'!$A35-'Optimal Global Production'!$F$6)^'Optimal Global Production'!$F$4*MAX(0, 'Two-Dimensional'!O$1-'Optimal Global Production'!$F$7)^'Optimal Global Production'!$F$5</f>
        <v>29.82988702283923</v>
      </c>
      <c r="P35">
        <f>MAX(0,'Two-Dimensional'!$A35-'Optimal Global Production'!$F$6)^'Optimal Global Production'!$F$4*MAX(0, 'Two-Dimensional'!P$1-'Optimal Global Production'!$F$7)^'Optimal Global Production'!$F$5</f>
        <v>30.655201201670298</v>
      </c>
      <c r="Q35">
        <f>MAX(0,'Two-Dimensional'!$A35-'Optimal Global Production'!$F$6)^'Optimal Global Production'!$F$4*MAX(0, 'Two-Dimensional'!Q$1-'Optimal Global Production'!$F$7)^'Optimal Global Production'!$F$5</f>
        <v>31.431696526751416</v>
      </c>
      <c r="R35">
        <f>MAX(0,'Two-Dimensional'!$A35-'Optimal Global Production'!$F$6)^'Optimal Global Production'!$F$4*MAX(0, 'Two-Dimensional'!R$1-'Optimal Global Production'!$F$7)^'Optimal Global Production'!$F$5</f>
        <v>32.165843852564748</v>
      </c>
      <c r="S35">
        <f>MAX(0,'Two-Dimensional'!$A35-'Optimal Global Production'!$F$6)^'Optimal Global Production'!$F$4*MAX(0, 'Two-Dimensional'!S$1-'Optimal Global Production'!$F$7)^'Optimal Global Production'!$F$5</f>
        <v>32.862849618612877</v>
      </c>
      <c r="T35">
        <f>MAX(0,'Two-Dimensional'!$A35-'Optimal Global Production'!$F$6)^'Optimal Global Production'!$F$4*MAX(0, 'Two-Dimensional'!T$1-'Optimal Global Production'!$F$7)^'Optimal Global Production'!$F$5</f>
        <v>33.526971730721144</v>
      </c>
    </row>
    <row r="36" spans="1:20" x14ac:dyDescent="0.25">
      <c r="A36">
        <f t="shared" si="1"/>
        <v>35</v>
      </c>
      <c r="B36">
        <f>MAX(0,'Two-Dimensional'!$A36-'Optimal Global Production'!$F$6)^'Optimal Global Production'!$F$4*MAX(0, 'Two-Dimensional'!B$1-'Optimal Global Production'!$F$7)^'Optimal Global Production'!$F$5</f>
        <v>0</v>
      </c>
      <c r="C36">
        <f>MAX(0,'Two-Dimensional'!$A36-'Optimal Global Production'!$F$6)^'Optimal Global Production'!$F$4*MAX(0, 'Two-Dimensional'!C$1-'Optimal Global Production'!$F$7)^'Optimal Global Production'!$F$5</f>
        <v>0</v>
      </c>
      <c r="D36">
        <f>MAX(0,'Two-Dimensional'!$A36-'Optimal Global Production'!$F$6)^'Optimal Global Production'!$F$4*MAX(0, 'Two-Dimensional'!D$1-'Optimal Global Production'!$F$7)^'Optimal Global Production'!$F$5</f>
        <v>0</v>
      </c>
      <c r="E36">
        <f>MAX(0,'Two-Dimensional'!$A36-'Optimal Global Production'!$F$6)^'Optimal Global Production'!$F$4*MAX(0, 'Two-Dimensional'!E$1-'Optimal Global Production'!$F$7)^'Optimal Global Production'!$F$5</f>
        <v>12.221648808923772</v>
      </c>
      <c r="F36">
        <f>MAX(0,'Two-Dimensional'!$A36-'Optimal Global Production'!$F$6)^'Optimal Global Production'!$F$4*MAX(0, 'Two-Dimensional'!F$1-'Optimal Global Production'!$F$7)^'Optimal Global Production'!$F$5</f>
        <v>16.992848147331948</v>
      </c>
      <c r="G36">
        <f>MAX(0,'Two-Dimensional'!$A36-'Optimal Global Production'!$F$6)^'Optimal Global Production'!$F$4*MAX(0, 'Two-Dimensional'!G$1-'Optimal Global Production'!$F$7)^'Optimal Global Production'!$F$5</f>
        <v>19.807095764644554</v>
      </c>
      <c r="H36">
        <f>MAX(0,'Two-Dimensional'!$A36-'Optimal Global Production'!$F$6)^'Optimal Global Production'!$F$4*MAX(0, 'Two-Dimensional'!H$1-'Optimal Global Production'!$F$7)^'Optimal Global Production'!$F$5</f>
        <v>21.910849310095237</v>
      </c>
      <c r="I36">
        <f>MAX(0,'Two-Dimensional'!$A36-'Optimal Global Production'!$F$6)^'Optimal Global Production'!$F$4*MAX(0, 'Two-Dimensional'!I$1-'Optimal Global Production'!$F$7)^'Optimal Global Production'!$F$5</f>
        <v>23.626672036873099</v>
      </c>
      <c r="J36">
        <f>MAX(0,'Two-Dimensional'!$A36-'Optimal Global Production'!$F$6)^'Optimal Global Production'!$F$4*MAX(0, 'Two-Dimensional'!J$1-'Optimal Global Production'!$F$7)^'Optimal Global Production'!$F$5</f>
        <v>25.092712204551642</v>
      </c>
      <c r="K36">
        <f>MAX(0,'Two-Dimensional'!$A36-'Optimal Global Production'!$F$6)^'Optimal Global Production'!$F$4*MAX(0, 'Two-Dimensional'!K$1-'Optimal Global Production'!$F$7)^'Optimal Global Production'!$F$5</f>
        <v>26.382309186553716</v>
      </c>
      <c r="L36">
        <f>MAX(0,'Two-Dimensional'!$A36-'Optimal Global Production'!$F$6)^'Optimal Global Production'!$F$4*MAX(0, 'Two-Dimensional'!L$1-'Optimal Global Production'!$F$7)^'Optimal Global Production'!$F$5</f>
        <v>27.539571446571898</v>
      </c>
      <c r="M36">
        <f>MAX(0,'Two-Dimensional'!$A36-'Optimal Global Production'!$F$6)^'Optimal Global Production'!$F$4*MAX(0, 'Two-Dimensional'!M$1-'Optimal Global Production'!$F$7)^'Optimal Global Production'!$F$5</f>
        <v>28.593312875335478</v>
      </c>
      <c r="N36">
        <f>MAX(0,'Two-Dimensional'!$A36-'Optimal Global Production'!$F$6)^'Optimal Global Production'!$F$4*MAX(0, 'Two-Dimensional'!N$1-'Optimal Global Production'!$F$7)^'Optimal Global Production'!$F$5</f>
        <v>29.563502162674311</v>
      </c>
      <c r="O36">
        <f>MAX(0,'Two-Dimensional'!$A36-'Optimal Global Production'!$F$6)^'Optimal Global Production'!$F$4*MAX(0, 'Two-Dimensional'!O$1-'Optimal Global Production'!$F$7)^'Optimal Global Production'!$F$5</f>
        <v>30.464607593180233</v>
      </c>
      <c r="P36">
        <f>MAX(0,'Two-Dimensional'!$A36-'Optimal Global Production'!$F$6)^'Optimal Global Production'!$F$4*MAX(0, 'Two-Dimensional'!P$1-'Optimal Global Production'!$F$7)^'Optimal Global Production'!$F$5</f>
        <v>31.307482813590074</v>
      </c>
      <c r="Q36">
        <f>MAX(0,'Two-Dimensional'!$A36-'Optimal Global Production'!$F$6)^'Optimal Global Production'!$F$4*MAX(0, 'Two-Dimensional'!Q$1-'Optimal Global Production'!$F$7)^'Optimal Global Production'!$F$5</f>
        <v>32.100500412296476</v>
      </c>
      <c r="R36">
        <f>MAX(0,'Two-Dimensional'!$A36-'Optimal Global Production'!$F$6)^'Optimal Global Production'!$F$4*MAX(0, 'Two-Dimensional'!R$1-'Optimal Global Production'!$F$7)^'Optimal Global Production'!$F$5</f>
        <v>32.85026893067409</v>
      </c>
      <c r="S36">
        <f>MAX(0,'Two-Dimensional'!$A36-'Optimal Global Production'!$F$6)^'Optimal Global Production'!$F$4*MAX(0, 'Two-Dimensional'!S$1-'Optimal Global Production'!$F$7)^'Optimal Global Production'!$F$5</f>
        <v>33.562105590886127</v>
      </c>
      <c r="T36">
        <f>MAX(0,'Two-Dimensional'!$A36-'Optimal Global Production'!$F$6)^'Optimal Global Production'!$F$4*MAX(0, 'Two-Dimensional'!T$1-'Optimal Global Production'!$F$7)^'Optimal Global Production'!$F$5</f>
        <v>34.240358898511516</v>
      </c>
    </row>
    <row r="37" spans="1:20" x14ac:dyDescent="0.25">
      <c r="A37">
        <f t="shared" si="1"/>
        <v>36</v>
      </c>
      <c r="B37">
        <f>MAX(0,'Two-Dimensional'!$A37-'Optimal Global Production'!$F$6)^'Optimal Global Production'!$F$4*MAX(0, 'Two-Dimensional'!B$1-'Optimal Global Production'!$F$7)^'Optimal Global Production'!$F$5</f>
        <v>0</v>
      </c>
      <c r="C37">
        <f>MAX(0,'Two-Dimensional'!$A37-'Optimal Global Production'!$F$6)^'Optimal Global Production'!$F$4*MAX(0, 'Two-Dimensional'!C$1-'Optimal Global Production'!$F$7)^'Optimal Global Production'!$F$5</f>
        <v>0</v>
      </c>
      <c r="D37">
        <f>MAX(0,'Two-Dimensional'!$A37-'Optimal Global Production'!$F$6)^'Optimal Global Production'!$F$4*MAX(0, 'Two-Dimensional'!D$1-'Optimal Global Production'!$F$7)^'Optimal Global Production'!$F$5</f>
        <v>0</v>
      </c>
      <c r="E37">
        <f>MAX(0,'Two-Dimensional'!$A37-'Optimal Global Production'!$F$6)^'Optimal Global Production'!$F$4*MAX(0, 'Two-Dimensional'!E$1-'Optimal Global Production'!$F$7)^'Optimal Global Production'!$F$5</f>
        <v>12.472794129644617</v>
      </c>
      <c r="F37">
        <f>MAX(0,'Two-Dimensional'!$A37-'Optimal Global Production'!$F$6)^'Optimal Global Production'!$F$4*MAX(0, 'Two-Dimensional'!F$1-'Optimal Global Production'!$F$7)^'Optimal Global Production'!$F$5</f>
        <v>17.342037881437722</v>
      </c>
      <c r="G37">
        <f>MAX(0,'Two-Dimensional'!$A37-'Optimal Global Production'!$F$6)^'Optimal Global Production'!$F$4*MAX(0, 'Two-Dimensional'!G$1-'Optimal Global Production'!$F$7)^'Optimal Global Production'!$F$5</f>
        <v>20.214116085399308</v>
      </c>
      <c r="H37">
        <f>MAX(0,'Two-Dimensional'!$A37-'Optimal Global Production'!$F$6)^'Optimal Global Production'!$F$4*MAX(0, 'Two-Dimensional'!H$1-'Optimal Global Production'!$F$7)^'Optimal Global Production'!$F$5</f>
        <v>22.361100120217682</v>
      </c>
      <c r="I37">
        <f>MAX(0,'Two-Dimensional'!$A37-'Optimal Global Production'!$F$6)^'Optimal Global Production'!$F$4*MAX(0, 'Two-Dimensional'!I$1-'Optimal Global Production'!$F$7)^'Optimal Global Production'!$F$5</f>
        <v>24.112181661559266</v>
      </c>
      <c r="J37">
        <f>MAX(0,'Two-Dimensional'!$A37-'Optimal Global Production'!$F$6)^'Optimal Global Production'!$F$4*MAX(0, 'Two-Dimensional'!J$1-'Optimal Global Production'!$F$7)^'Optimal Global Production'!$F$5</f>
        <v>25.608347807643636</v>
      </c>
      <c r="K37">
        <f>MAX(0,'Two-Dimensional'!$A37-'Optimal Global Production'!$F$6)^'Optimal Global Production'!$F$4*MAX(0, 'Two-Dimensional'!K$1-'Optimal Global Production'!$F$7)^'Optimal Global Production'!$F$5</f>
        <v>26.924444998636258</v>
      </c>
      <c r="L37">
        <f>MAX(0,'Two-Dimensional'!$A37-'Optimal Global Production'!$F$6)^'Optimal Global Production'!$F$4*MAX(0, 'Two-Dimensional'!L$1-'Optimal Global Production'!$F$7)^'Optimal Global Production'!$F$5</f>
        <v>28.105488092647818</v>
      </c>
      <c r="M37">
        <f>MAX(0,'Two-Dimensional'!$A37-'Optimal Global Production'!$F$6)^'Optimal Global Production'!$F$4*MAX(0, 'Two-Dimensional'!M$1-'Optimal Global Production'!$F$7)^'Optimal Global Production'!$F$5</f>
        <v>29.180883083317909</v>
      </c>
      <c r="N37">
        <f>MAX(0,'Two-Dimensional'!$A37-'Optimal Global Production'!$F$6)^'Optimal Global Production'!$F$4*MAX(0, 'Two-Dimensional'!N$1-'Optimal Global Production'!$F$7)^'Optimal Global Production'!$F$5</f>
        <v>30.17100900142875</v>
      </c>
      <c r="O37">
        <f>MAX(0,'Two-Dimensional'!$A37-'Optimal Global Production'!$F$6)^'Optimal Global Production'!$F$4*MAX(0, 'Two-Dimensional'!O$1-'Optimal Global Production'!$F$7)^'Optimal Global Production'!$F$5</f>
        <v>31.090631443500445</v>
      </c>
      <c r="P37">
        <f>MAX(0,'Two-Dimensional'!$A37-'Optimal Global Production'!$F$6)^'Optimal Global Production'!$F$4*MAX(0, 'Two-Dimensional'!P$1-'Optimal Global Production'!$F$7)^'Optimal Global Production'!$F$5</f>
        <v>31.950827090218308</v>
      </c>
      <c r="Q37">
        <f>MAX(0,'Two-Dimensional'!$A37-'Optimal Global Production'!$F$6)^'Optimal Global Production'!$F$4*MAX(0, 'Two-Dimensional'!Q$1-'Optimal Global Production'!$F$7)^'Optimal Global Production'!$F$5</f>
        <v>32.760140580115674</v>
      </c>
      <c r="R37">
        <f>MAX(0,'Two-Dimensional'!$A37-'Optimal Global Production'!$F$6)^'Optimal Global Production'!$F$4*MAX(0, 'Two-Dimensional'!R$1-'Optimal Global Production'!$F$7)^'Optimal Global Production'!$F$5</f>
        <v>33.525316254921876</v>
      </c>
      <c r="S37">
        <f>MAX(0,'Two-Dimensional'!$A37-'Optimal Global Production'!$F$6)^'Optimal Global Production'!$F$4*MAX(0, 'Two-Dimensional'!S$1-'Optimal Global Production'!$F$7)^'Optimal Global Production'!$F$5</f>
        <v>34.251780601555346</v>
      </c>
      <c r="T37">
        <f>MAX(0,'Two-Dimensional'!$A37-'Optimal Global Production'!$F$6)^'Optimal Global Production'!$F$4*MAX(0, 'Two-Dimensional'!T$1-'Optimal Global Production'!$F$7)^'Optimal Global Production'!$F$5</f>
        <v>34.943971483982359</v>
      </c>
    </row>
    <row r="38" spans="1:20" x14ac:dyDescent="0.25">
      <c r="A38">
        <f t="shared" si="1"/>
        <v>37</v>
      </c>
      <c r="B38">
        <f>MAX(0,'Two-Dimensional'!$A38-'Optimal Global Production'!$F$6)^'Optimal Global Production'!$F$4*MAX(0, 'Two-Dimensional'!B$1-'Optimal Global Production'!$F$7)^'Optimal Global Production'!$F$5</f>
        <v>0</v>
      </c>
      <c r="C38">
        <f>MAX(0,'Two-Dimensional'!$A38-'Optimal Global Production'!$F$6)^'Optimal Global Production'!$F$4*MAX(0, 'Two-Dimensional'!C$1-'Optimal Global Production'!$F$7)^'Optimal Global Production'!$F$5</f>
        <v>0</v>
      </c>
      <c r="D38">
        <f>MAX(0,'Two-Dimensional'!$A38-'Optimal Global Production'!$F$6)^'Optimal Global Production'!$F$4*MAX(0, 'Two-Dimensional'!D$1-'Optimal Global Production'!$F$7)^'Optimal Global Production'!$F$5</f>
        <v>0</v>
      </c>
      <c r="E38">
        <f>MAX(0,'Two-Dimensional'!$A38-'Optimal Global Production'!$F$6)^'Optimal Global Production'!$F$4*MAX(0, 'Two-Dimensional'!E$1-'Optimal Global Production'!$F$7)^'Optimal Global Production'!$F$5</f>
        <v>12.720612336577195</v>
      </c>
      <c r="F38">
        <f>MAX(0,'Two-Dimensional'!$A38-'Optimal Global Production'!$F$6)^'Optimal Global Production'!$F$4*MAX(0, 'Two-Dimensional'!F$1-'Optimal Global Production'!$F$7)^'Optimal Global Production'!$F$5</f>
        <v>17.686601632563889</v>
      </c>
      <c r="G38">
        <f>MAX(0,'Two-Dimensional'!$A38-'Optimal Global Production'!$F$6)^'Optimal Global Production'!$F$4*MAX(0, 'Two-Dimensional'!G$1-'Optimal Global Production'!$F$7)^'Optimal Global Production'!$F$5</f>
        <v>20.615744297245165</v>
      </c>
      <c r="H38">
        <f>MAX(0,'Two-Dimensional'!$A38-'Optimal Global Production'!$F$6)^'Optimal Global Production'!$F$4*MAX(0, 'Two-Dimensional'!H$1-'Optimal Global Production'!$F$7)^'Optimal Global Production'!$F$5</f>
        <v>22.805386114136361</v>
      </c>
      <c r="I38">
        <f>MAX(0,'Two-Dimensional'!$A38-'Optimal Global Production'!$F$6)^'Optimal Global Production'!$F$4*MAX(0, 'Two-Dimensional'!I$1-'Optimal Global Production'!$F$7)^'Optimal Global Production'!$F$5</f>
        <v>24.591259369608512</v>
      </c>
      <c r="J38">
        <f>MAX(0,'Two-Dimensional'!$A38-'Optimal Global Production'!$F$6)^'Optimal Global Production'!$F$4*MAX(0, 'Two-Dimensional'!J$1-'Optimal Global Production'!$F$7)^'Optimal Global Production'!$F$5</f>
        <v>26.117152392264554</v>
      </c>
      <c r="K38">
        <f>MAX(0,'Two-Dimensional'!$A38-'Optimal Global Production'!$F$6)^'Optimal Global Production'!$F$4*MAX(0, 'Two-Dimensional'!K$1-'Optimal Global Production'!$F$7)^'Optimal Global Production'!$F$5</f>
        <v>27.459398723748929</v>
      </c>
      <c r="L38">
        <f>MAX(0,'Two-Dimensional'!$A38-'Optimal Global Production'!$F$6)^'Optimal Global Production'!$F$4*MAX(0, 'Two-Dimensional'!L$1-'Optimal Global Production'!$F$7)^'Optimal Global Production'!$F$5</f>
        <v>28.663907608891641</v>
      </c>
      <c r="M38">
        <f>MAX(0,'Two-Dimensional'!$A38-'Optimal Global Production'!$F$6)^'Optimal Global Production'!$F$4*MAX(0, 'Two-Dimensional'!M$1-'Optimal Global Production'!$F$7)^'Optimal Global Production'!$F$5</f>
        <v>29.760669300203308</v>
      </c>
      <c r="N38">
        <f>MAX(0,'Two-Dimensional'!$A38-'Optimal Global Production'!$F$6)^'Optimal Global Production'!$F$4*MAX(0, 'Two-Dimensional'!N$1-'Optimal Global Production'!$F$7)^'Optimal Global Production'!$F$5</f>
        <v>30.770467733318668</v>
      </c>
      <c r="O38">
        <f>MAX(0,'Two-Dimensional'!$A38-'Optimal Global Production'!$F$6)^'Optimal Global Production'!$F$4*MAX(0, 'Two-Dimensional'!O$1-'Optimal Global Production'!$F$7)^'Optimal Global Production'!$F$5</f>
        <v>31.708361877968017</v>
      </c>
      <c r="P38">
        <f>MAX(0,'Two-Dimensional'!$A38-'Optimal Global Production'!$F$6)^'Optimal Global Production'!$F$4*MAX(0, 'Two-Dimensional'!P$1-'Optimal Global Production'!$F$7)^'Optimal Global Production'!$F$5</f>
        <v>32.585648494084161</v>
      </c>
      <c r="Q38">
        <f>MAX(0,'Two-Dimensional'!$A38-'Optimal Global Production'!$F$6)^'Optimal Global Production'!$F$4*MAX(0, 'Two-Dimensional'!Q$1-'Optimal Global Production'!$F$7)^'Optimal Global Production'!$F$5</f>
        <v>33.41104199106158</v>
      </c>
      <c r="R38">
        <f>MAX(0,'Two-Dimensional'!$A38-'Optimal Global Production'!$F$6)^'Optimal Global Production'!$F$4*MAX(0, 'Two-Dimensional'!R$1-'Optimal Global Production'!$F$7)^'Optimal Global Production'!$F$5</f>
        <v>34.191420711933311</v>
      </c>
      <c r="S38">
        <f>MAX(0,'Two-Dimensional'!$A38-'Optimal Global Production'!$F$6)^'Optimal Global Production'!$F$4*MAX(0, 'Two-Dimensional'!S$1-'Optimal Global Production'!$F$7)^'Optimal Global Production'!$F$5</f>
        <v>34.932318960859398</v>
      </c>
      <c r="T38">
        <f>MAX(0,'Two-Dimensional'!$A38-'Optimal Global Production'!$F$6)^'Optimal Global Production'!$F$4*MAX(0, 'Two-Dimensional'!T$1-'Optimal Global Production'!$F$7)^'Optimal Global Production'!$F$5</f>
        <v>35.638262776394676</v>
      </c>
    </row>
    <row r="39" spans="1:20" x14ac:dyDescent="0.25">
      <c r="A39">
        <f t="shared" si="1"/>
        <v>38</v>
      </c>
      <c r="B39">
        <f>MAX(0,'Two-Dimensional'!$A39-'Optimal Global Production'!$F$6)^'Optimal Global Production'!$F$4*MAX(0, 'Two-Dimensional'!B$1-'Optimal Global Production'!$F$7)^'Optimal Global Production'!$F$5</f>
        <v>0</v>
      </c>
      <c r="C39">
        <f>MAX(0,'Two-Dimensional'!$A39-'Optimal Global Production'!$F$6)^'Optimal Global Production'!$F$4*MAX(0, 'Two-Dimensional'!C$1-'Optimal Global Production'!$F$7)^'Optimal Global Production'!$F$5</f>
        <v>0</v>
      </c>
      <c r="D39">
        <f>MAX(0,'Two-Dimensional'!$A39-'Optimal Global Production'!$F$6)^'Optimal Global Production'!$F$4*MAX(0, 'Two-Dimensional'!D$1-'Optimal Global Production'!$F$7)^'Optimal Global Production'!$F$5</f>
        <v>0</v>
      </c>
      <c r="E39">
        <f>MAX(0,'Two-Dimensional'!$A39-'Optimal Global Production'!$F$6)^'Optimal Global Production'!$F$4*MAX(0, 'Two-Dimensional'!E$1-'Optimal Global Production'!$F$7)^'Optimal Global Production'!$F$5</f>
        <v>12.965252773542096</v>
      </c>
      <c r="F39">
        <f>MAX(0,'Two-Dimensional'!$A39-'Optimal Global Production'!$F$6)^'Optimal Global Production'!$F$4*MAX(0, 'Two-Dimensional'!F$1-'Optimal Global Production'!$F$7)^'Optimal Global Production'!$F$5</f>
        <v>18.026747046741239</v>
      </c>
      <c r="G39">
        <f>MAX(0,'Two-Dimensional'!$A39-'Optimal Global Production'!$F$6)^'Optimal Global Production'!$F$4*MAX(0, 'Two-Dimensional'!G$1-'Optimal Global Production'!$F$7)^'Optimal Global Production'!$F$5</f>
        <v>21.012222435230132</v>
      </c>
      <c r="H39">
        <f>MAX(0,'Two-Dimensional'!$A39-'Optimal Global Production'!$F$6)^'Optimal Global Production'!$F$4*MAX(0, 'Two-Dimensional'!H$1-'Optimal Global Production'!$F$7)^'Optimal Global Production'!$F$5</f>
        <v>23.243975033953788</v>
      </c>
      <c r="I39">
        <f>MAX(0,'Two-Dimensional'!$A39-'Optimal Global Production'!$F$6)^'Optimal Global Production'!$F$4*MAX(0, 'Two-Dimensional'!I$1-'Optimal Global Production'!$F$7)^'Optimal Global Production'!$F$5</f>
        <v>25.064193869813316</v>
      </c>
      <c r="J39">
        <f>MAX(0,'Two-Dimensional'!$A39-'Optimal Global Production'!$F$6)^'Optimal Global Production'!$F$4*MAX(0, 'Two-Dimensional'!J$1-'Optimal Global Production'!$F$7)^'Optimal Global Production'!$F$5</f>
        <v>26.619432581650603</v>
      </c>
      <c r="K39">
        <f>MAX(0,'Two-Dimensional'!$A39-'Optimal Global Production'!$F$6)^'Optimal Global Production'!$F$4*MAX(0, 'Two-Dimensional'!K$1-'Optimal Global Production'!$F$7)^'Optimal Global Production'!$F$5</f>
        <v>27.987492743504188</v>
      </c>
      <c r="L39">
        <f>MAX(0,'Two-Dimensional'!$A39-'Optimal Global Production'!$F$6)^'Optimal Global Production'!$F$4*MAX(0, 'Two-Dimensional'!L$1-'Optimal Global Production'!$F$7)^'Optimal Global Production'!$F$5</f>
        <v>29.215166518212953</v>
      </c>
      <c r="M39">
        <f>MAX(0,'Two-Dimensional'!$A39-'Optimal Global Production'!$F$6)^'Optimal Global Production'!$F$4*MAX(0, 'Two-Dimensional'!M$1-'Optimal Global Production'!$F$7)^'Optimal Global Production'!$F$5</f>
        <v>30.333020925213891</v>
      </c>
      <c r="N39">
        <f>MAX(0,'Two-Dimensional'!$A39-'Optimal Global Production'!$F$6)^'Optimal Global Production'!$F$4*MAX(0, 'Two-Dimensional'!N$1-'Optimal Global Production'!$F$7)^'Optimal Global Production'!$F$5</f>
        <v>31.362239612904062</v>
      </c>
      <c r="O39">
        <f>MAX(0,'Two-Dimensional'!$A39-'Optimal Global Production'!$F$6)^'Optimal Global Production'!$F$4*MAX(0, 'Two-Dimensional'!O$1-'Optimal Global Production'!$F$7)^'Optimal Global Production'!$F$5</f>
        <v>32.318171162302718</v>
      </c>
      <c r="P39">
        <f>MAX(0,'Two-Dimensional'!$A39-'Optimal Global Production'!$F$6)^'Optimal Global Production'!$F$4*MAX(0, 'Two-Dimensional'!P$1-'Optimal Global Production'!$F$7)^'Optimal Global Production'!$F$5</f>
        <v>33.212329590516539</v>
      </c>
      <c r="Q39">
        <f>MAX(0,'Two-Dimensional'!$A39-'Optimal Global Production'!$F$6)^'Optimal Global Production'!$F$4*MAX(0, 'Two-Dimensional'!Q$1-'Optimal Global Production'!$F$7)^'Optimal Global Production'!$F$5</f>
        <v>34.05359690083138</v>
      </c>
      <c r="R39">
        <f>MAX(0,'Two-Dimensional'!$A39-'Optimal Global Production'!$F$6)^'Optimal Global Production'!$F$4*MAX(0, 'Two-Dimensional'!R$1-'Optimal Global Production'!$F$7)^'Optimal Global Production'!$F$5</f>
        <v>34.848983719286842</v>
      </c>
      <c r="S39">
        <f>MAX(0,'Two-Dimensional'!$A39-'Optimal Global Production'!$F$6)^'Optimal Global Production'!$F$4*MAX(0, 'Two-Dimensional'!S$1-'Optimal Global Production'!$F$7)^'Optimal Global Production'!$F$5</f>
        <v>35.604130784745337</v>
      </c>
      <c r="T39">
        <f>MAX(0,'Two-Dimensional'!$A39-'Optimal Global Production'!$F$6)^'Optimal Global Production'!$F$4*MAX(0, 'Two-Dimensional'!T$1-'Optimal Global Production'!$F$7)^'Optimal Global Production'!$F$5</f>
        <v>36.323651179688561</v>
      </c>
    </row>
    <row r="40" spans="1:20" x14ac:dyDescent="0.25">
      <c r="A40">
        <f t="shared" si="1"/>
        <v>39</v>
      </c>
      <c r="B40">
        <f>MAX(0,'Two-Dimensional'!$A40-'Optimal Global Production'!$F$6)^'Optimal Global Production'!$F$4*MAX(0, 'Two-Dimensional'!B$1-'Optimal Global Production'!$F$7)^'Optimal Global Production'!$F$5</f>
        <v>0</v>
      </c>
      <c r="C40">
        <f>MAX(0,'Two-Dimensional'!$A40-'Optimal Global Production'!$F$6)^'Optimal Global Production'!$F$4*MAX(0, 'Two-Dimensional'!C$1-'Optimal Global Production'!$F$7)^'Optimal Global Production'!$F$5</f>
        <v>0</v>
      </c>
      <c r="D40">
        <f>MAX(0,'Two-Dimensional'!$A40-'Optimal Global Production'!$F$6)^'Optimal Global Production'!$F$4*MAX(0, 'Two-Dimensional'!D$1-'Optimal Global Production'!$F$7)^'Optimal Global Production'!$F$5</f>
        <v>0</v>
      </c>
      <c r="E40">
        <f>MAX(0,'Two-Dimensional'!$A40-'Optimal Global Production'!$F$6)^'Optimal Global Production'!$F$4*MAX(0, 'Two-Dimensional'!E$1-'Optimal Global Production'!$F$7)^'Optimal Global Production'!$F$5</f>
        <v>13.206853648080283</v>
      </c>
      <c r="F40">
        <f>MAX(0,'Two-Dimensional'!$A40-'Optimal Global Production'!$F$6)^'Optimal Global Production'!$F$4*MAX(0, 'Two-Dimensional'!F$1-'Optimal Global Production'!$F$7)^'Optimal Global Production'!$F$5</f>
        <v>18.362666286237985</v>
      </c>
      <c r="G40">
        <f>MAX(0,'Two-Dimensional'!$A40-'Optimal Global Production'!$F$6)^'Optimal Global Production'!$F$4*MAX(0, 'Two-Dimensional'!G$1-'Optimal Global Production'!$F$7)^'Optimal Global Production'!$F$5</f>
        <v>21.403774486317186</v>
      </c>
      <c r="H40">
        <f>MAX(0,'Two-Dimensional'!$A40-'Optimal Global Production'!$F$6)^'Optimal Global Production'!$F$4*MAX(0, 'Two-Dimensional'!H$1-'Optimal Global Production'!$F$7)^'Optimal Global Production'!$F$5</f>
        <v>23.677114656762143</v>
      </c>
      <c r="I40">
        <f>MAX(0,'Two-Dimensional'!$A40-'Optimal Global Production'!$F$6)^'Optimal Global Production'!$F$4*MAX(0, 'Two-Dimensional'!I$1-'Optimal Global Production'!$F$7)^'Optimal Global Production'!$F$5</f>
        <v>25.531252342510353</v>
      </c>
      <c r="J40">
        <f>MAX(0,'Two-Dimensional'!$A40-'Optimal Global Production'!$F$6)^'Optimal Global Production'!$F$4*MAX(0, 'Two-Dimensional'!J$1-'Optimal Global Production'!$F$7)^'Optimal Global Production'!$F$5</f>
        <v>27.11547213473678</v>
      </c>
      <c r="K40">
        <f>MAX(0,'Two-Dimensional'!$A40-'Optimal Global Production'!$F$6)^'Optimal Global Production'!$F$4*MAX(0, 'Two-Dimensional'!K$1-'Optimal Global Production'!$F$7)^'Optimal Global Production'!$F$5</f>
        <v>28.509025400141663</v>
      </c>
      <c r="L40">
        <f>MAX(0,'Two-Dimensional'!$A40-'Optimal Global Production'!$F$6)^'Optimal Global Production'!$F$4*MAX(0, 'Two-Dimensional'!L$1-'Optimal Global Production'!$F$7)^'Optimal Global Production'!$F$5</f>
        <v>29.759576249659375</v>
      </c>
      <c r="M40">
        <f>MAX(0,'Two-Dimensional'!$A40-'Optimal Global Production'!$F$6)^'Optimal Global Production'!$F$4*MAX(0, 'Two-Dimensional'!M$1-'Optimal Global Production'!$F$7)^'Optimal Global Production'!$F$5</f>
        <v>30.898261303548196</v>
      </c>
      <c r="N40">
        <f>MAX(0,'Two-Dimensional'!$A40-'Optimal Global Production'!$F$6)^'Optimal Global Production'!$F$4*MAX(0, 'Two-Dimensional'!N$1-'Optimal Global Production'!$F$7)^'Optimal Global Production'!$F$5</f>
        <v>31.94665895669166</v>
      </c>
      <c r="O40">
        <f>MAX(0,'Two-Dimensional'!$A40-'Optimal Global Production'!$F$6)^'Optimal Global Production'!$F$4*MAX(0, 'Two-Dimensional'!O$1-'Optimal Global Production'!$F$7)^'Optimal Global Production'!$F$5</f>
        <v>32.920403803090174</v>
      </c>
      <c r="P40">
        <f>MAX(0,'Two-Dimensional'!$A40-'Optimal Global Production'!$F$6)^'Optimal Global Production'!$F$4*MAX(0, 'Two-Dimensional'!P$1-'Optimal Global Production'!$F$7)^'Optimal Global Production'!$F$5</f>
        <v>33.831224417688283</v>
      </c>
      <c r="Q40">
        <f>MAX(0,'Two-Dimensional'!$A40-'Optimal Global Production'!$F$6)^'Optimal Global Production'!$F$4*MAX(0, 'Two-Dimensional'!Q$1-'Optimal Global Production'!$F$7)^'Optimal Global Production'!$F$5</f>
        <v>34.688168315374192</v>
      </c>
      <c r="R40">
        <f>MAX(0,'Two-Dimensional'!$A40-'Optimal Global Production'!$F$6)^'Optimal Global Production'!$F$4*MAX(0, 'Two-Dimensional'!R$1-'Optimal Global Production'!$F$7)^'Optimal Global Production'!$F$5</f>
        <v>35.498376761629089</v>
      </c>
      <c r="S40">
        <f>MAX(0,'Two-Dimensional'!$A40-'Optimal Global Production'!$F$6)^'Optimal Global Production'!$F$4*MAX(0, 'Two-Dimensional'!S$1-'Optimal Global Production'!$F$7)^'Optimal Global Production'!$F$5</f>
        <v>36.267595607607902</v>
      </c>
      <c r="T40">
        <f>MAX(0,'Two-Dimensional'!$A40-'Optimal Global Production'!$F$6)^'Optimal Global Production'!$F$4*MAX(0, 'Two-Dimensional'!T$1-'Optimal Global Production'!$F$7)^'Optimal Global Production'!$F$5</f>
        <v>37.000523898232196</v>
      </c>
    </row>
    <row r="41" spans="1:20" x14ac:dyDescent="0.25">
      <c r="A41">
        <f t="shared" si="1"/>
        <v>40</v>
      </c>
      <c r="B41">
        <f>MAX(0,'Two-Dimensional'!$A41-'Optimal Global Production'!$F$6)^'Optimal Global Production'!$F$4*MAX(0, 'Two-Dimensional'!B$1-'Optimal Global Production'!$F$7)^'Optimal Global Production'!$F$5</f>
        <v>0</v>
      </c>
      <c r="C41">
        <f>MAX(0,'Two-Dimensional'!$A41-'Optimal Global Production'!$F$6)^'Optimal Global Production'!$F$4*MAX(0, 'Two-Dimensional'!C$1-'Optimal Global Production'!$F$7)^'Optimal Global Production'!$F$5</f>
        <v>0</v>
      </c>
      <c r="D41">
        <f>MAX(0,'Two-Dimensional'!$A41-'Optimal Global Production'!$F$6)^'Optimal Global Production'!$F$4*MAX(0, 'Two-Dimensional'!D$1-'Optimal Global Production'!$F$7)^'Optimal Global Production'!$F$5</f>
        <v>0</v>
      </c>
      <c r="E41">
        <f>MAX(0,'Two-Dimensional'!$A41-'Optimal Global Production'!$F$6)^'Optimal Global Production'!$F$4*MAX(0, 'Two-Dimensional'!E$1-'Optimal Global Production'!$F$7)^'Optimal Global Production'!$F$5</f>
        <v>13.445543172556665</v>
      </c>
      <c r="F41">
        <f>MAX(0,'Two-Dimensional'!$A41-'Optimal Global Production'!$F$6)^'Optimal Global Production'!$F$4*MAX(0, 'Two-Dimensional'!F$1-'Optimal Global Production'!$F$7)^'Optimal Global Production'!$F$5</f>
        <v>18.694537616137801</v>
      </c>
      <c r="G41">
        <f>MAX(0,'Two-Dimensional'!$A41-'Optimal Global Production'!$F$6)^'Optimal Global Production'!$F$4*MAX(0, 'Two-Dimensional'!G$1-'Optimal Global Production'!$F$7)^'Optimal Global Production'!$F$5</f>
        <v>21.79060823872129</v>
      </c>
      <c r="H41">
        <f>MAX(0,'Two-Dimensional'!$A41-'Optimal Global Production'!$F$6)^'Optimal Global Production'!$F$4*MAX(0, 'Two-Dimensional'!H$1-'Optimal Global Production'!$F$7)^'Optimal Global Production'!$F$5</f>
        <v>24.105034840402308</v>
      </c>
      <c r="I41">
        <f>MAX(0,'Two-Dimensional'!$A41-'Optimal Global Production'!$F$6)^'Optimal Global Production'!$F$4*MAX(0, 'Two-Dimensional'!I$1-'Optimal Global Production'!$F$7)^'Optimal Global Production'!$F$5</f>
        <v>25.992682645541393</v>
      </c>
      <c r="J41">
        <f>MAX(0,'Two-Dimensional'!$A41-'Optimal Global Production'!$F$6)^'Optimal Global Production'!$F$4*MAX(0, 'Two-Dimensional'!J$1-'Optimal Global Production'!$F$7)^'Optimal Global Production'!$F$5</f>
        <v>27.60553428899815</v>
      </c>
      <c r="K41">
        <f>MAX(0,'Two-Dimensional'!$A41-'Optimal Global Production'!$F$6)^'Optimal Global Production'!$F$4*MAX(0, 'Two-Dimensional'!K$1-'Optimal Global Production'!$F$7)^'Optimal Global Production'!$F$5</f>
        <v>29.02427345977576</v>
      </c>
      <c r="L41">
        <f>MAX(0,'Two-Dimensional'!$A41-'Optimal Global Production'!$F$6)^'Optimal Global Production'!$F$4*MAX(0, 'Two-Dimensional'!L$1-'Optimal Global Production'!$F$7)^'Optimal Global Production'!$F$5</f>
        <v>30.297425709714709</v>
      </c>
      <c r="M41">
        <f>MAX(0,'Two-Dimensional'!$A41-'Optimal Global Production'!$F$6)^'Optimal Global Production'!$F$4*MAX(0, 'Two-Dimensional'!M$1-'Optimal Global Production'!$F$7)^'Optimal Global Production'!$F$5</f>
        <v>31.456690396064328</v>
      </c>
      <c r="N41">
        <f>MAX(0,'Two-Dimensional'!$A41-'Optimal Global Production'!$F$6)^'Optimal Global Production'!$F$4*MAX(0, 'Two-Dimensional'!N$1-'Optimal Global Production'!$F$7)^'Optimal Global Production'!$F$5</f>
        <v>32.524035903402222</v>
      </c>
      <c r="O41">
        <f>MAX(0,'Two-Dimensional'!$A41-'Optimal Global Production'!$F$6)^'Optimal Global Production'!$F$4*MAX(0, 'Two-Dimensional'!O$1-'Optimal Global Production'!$F$7)^'Optimal Global Production'!$F$5</f>
        <v>33.515379392183057</v>
      </c>
      <c r="P41">
        <f>MAX(0,'Two-Dimensional'!$A41-'Optimal Global Production'!$F$6)^'Optimal Global Production'!$F$4*MAX(0, 'Two-Dimensional'!P$1-'Optimal Global Production'!$F$7)^'Optimal Global Production'!$F$5</f>
        <v>34.442661409714425</v>
      </c>
      <c r="Q41">
        <f>MAX(0,'Two-Dimensional'!$A41-'Optimal Global Production'!$F$6)^'Optimal Global Production'!$F$4*MAX(0, 'Two-Dimensional'!Q$1-'Optimal Global Production'!$F$7)^'Optimal Global Production'!$F$5</f>
        <v>35.315092988031324</v>
      </c>
      <c r="R41">
        <f>MAX(0,'Two-Dimensional'!$A41-'Optimal Global Production'!$F$6)^'Optimal Global Production'!$F$4*MAX(0, 'Two-Dimensional'!R$1-'Optimal Global Production'!$F$7)^'Optimal Global Production'!$F$5</f>
        <v>36.139944457819034</v>
      </c>
      <c r="S41">
        <f>MAX(0,'Two-Dimensional'!$A41-'Optimal Global Production'!$F$6)^'Optimal Global Production'!$F$4*MAX(0, 'Two-Dimensional'!S$1-'Optimal Global Production'!$F$7)^'Optimal Global Production'!$F$5</f>
        <v>36.923065515896006</v>
      </c>
      <c r="T41">
        <f>MAX(0,'Two-Dimensional'!$A41-'Optimal Global Production'!$F$6)^'Optimal Global Production'!$F$4*MAX(0, 'Two-Dimensional'!T$1-'Optimal Global Production'!$F$7)^'Optimal Global Production'!$F$5</f>
        <v>37.669240133755082</v>
      </c>
    </row>
    <row r="42" spans="1:20" x14ac:dyDescent="0.25">
      <c r="A42">
        <f t="shared" si="1"/>
        <v>41</v>
      </c>
      <c r="B42">
        <f>MAX(0,'Two-Dimensional'!$A42-'Optimal Global Production'!$F$6)^'Optimal Global Production'!$F$4*MAX(0, 'Two-Dimensional'!B$1-'Optimal Global Production'!$F$7)^'Optimal Global Production'!$F$5</f>
        <v>0</v>
      </c>
      <c r="C42">
        <f>MAX(0,'Two-Dimensional'!$A42-'Optimal Global Production'!$F$6)^'Optimal Global Production'!$F$4*MAX(0, 'Two-Dimensional'!C$1-'Optimal Global Production'!$F$7)^'Optimal Global Production'!$F$5</f>
        <v>0</v>
      </c>
      <c r="D42">
        <f>MAX(0,'Two-Dimensional'!$A42-'Optimal Global Production'!$F$6)^'Optimal Global Production'!$F$4*MAX(0, 'Two-Dimensional'!D$1-'Optimal Global Production'!$F$7)^'Optimal Global Production'!$F$5</f>
        <v>0</v>
      </c>
      <c r="E42">
        <f>MAX(0,'Two-Dimensional'!$A42-'Optimal Global Production'!$F$6)^'Optimal Global Production'!$F$4*MAX(0, 'Two-Dimensional'!E$1-'Optimal Global Production'!$F$7)^'Optimal Global Production'!$F$5</f>
        <v>13.681440558358133</v>
      </c>
      <c r="F42">
        <f>MAX(0,'Two-Dimensional'!$A42-'Optimal Global Production'!$F$6)^'Optimal Global Production'!$F$4*MAX(0, 'Two-Dimensional'!F$1-'Optimal Global Production'!$F$7)^'Optimal Global Production'!$F$5</f>
        <v>19.022526786661995</v>
      </c>
      <c r="G42">
        <f>MAX(0,'Two-Dimensional'!$A42-'Optimal Global Production'!$F$6)^'Optimal Global Production'!$F$4*MAX(0, 'Two-Dimensional'!G$1-'Optimal Global Production'!$F$7)^'Optimal Global Production'!$F$5</f>
        <v>22.172916893163016</v>
      </c>
      <c r="H42">
        <f>MAX(0,'Two-Dimensional'!$A42-'Optimal Global Production'!$F$6)^'Optimal Global Production'!$F$4*MAX(0, 'Two-Dimensional'!H$1-'Optimal Global Production'!$F$7)^'Optimal Global Production'!$F$5</f>
        <v>24.527949305852125</v>
      </c>
      <c r="I42">
        <f>MAX(0,'Two-Dimensional'!$A42-'Optimal Global Production'!$F$6)^'Optimal Global Production'!$F$4*MAX(0, 'Two-Dimensional'!I$1-'Optimal Global Production'!$F$7)^'Optimal Global Production'!$F$5</f>
        <v>26.448715236219133</v>
      </c>
      <c r="J42">
        <f>MAX(0,'Two-Dimensional'!$A42-'Optimal Global Production'!$F$6)^'Optimal Global Production'!$F$4*MAX(0, 'Two-Dimensional'!J$1-'Optimal Global Production'!$F$7)^'Optimal Global Production'!$F$5</f>
        <v>28.089863801674074</v>
      </c>
      <c r="K42">
        <f>MAX(0,'Two-Dimensional'!$A42-'Optimal Global Production'!$F$6)^'Optimal Global Production'!$F$4*MAX(0, 'Two-Dimensional'!K$1-'Optimal Global Production'!$F$7)^'Optimal Global Production'!$F$5</f>
        <v>29.533494258525099</v>
      </c>
      <c r="L42">
        <f>MAX(0,'Two-Dimensional'!$A42-'Optimal Global Production'!$F$6)^'Optimal Global Production'!$F$4*MAX(0, 'Two-Dimensional'!L$1-'Optimal Global Production'!$F$7)^'Optimal Global Production'!$F$5</f>
        <v>30.828983522568535</v>
      </c>
      <c r="M42">
        <f>MAX(0,'Two-Dimensional'!$A42-'Optimal Global Production'!$F$6)^'Optimal Global Production'!$F$4*MAX(0, 'Two-Dimensional'!M$1-'Optimal Global Production'!$F$7)^'Optimal Global Production'!$F$5</f>
        <v>32.008587105268582</v>
      </c>
      <c r="N42">
        <f>MAX(0,'Two-Dimensional'!$A42-'Optimal Global Production'!$F$6)^'Optimal Global Production'!$F$4*MAX(0, 'Two-Dimensional'!N$1-'Optimal Global Production'!$F$7)^'Optimal Global Production'!$F$5</f>
        <v>33.09465881888142</v>
      </c>
      <c r="O42">
        <f>MAX(0,'Two-Dimensional'!$A42-'Optimal Global Production'!$F$6)^'Optimal Global Production'!$F$4*MAX(0, 'Two-Dimensional'!O$1-'Optimal Global Production'!$F$7)^'Optimal Global Production'!$F$5</f>
        <v>34.103395084914425</v>
      </c>
      <c r="P42">
        <f>MAX(0,'Two-Dimensional'!$A42-'Optimal Global Production'!$F$6)^'Optimal Global Production'!$F$4*MAX(0, 'Two-Dimensional'!P$1-'Optimal Global Production'!$F$7)^'Optimal Global Production'!$F$5</f>
        <v>35.046945943431176</v>
      </c>
      <c r="Q42">
        <f>MAX(0,'Two-Dimensional'!$A42-'Optimal Global Production'!$F$6)^'Optimal Global Production'!$F$4*MAX(0, 'Two-Dimensional'!Q$1-'Optimal Global Production'!$F$7)^'Optimal Global Production'!$F$5</f>
        <v>35.934684030825039</v>
      </c>
      <c r="R42">
        <f>MAX(0,'Two-Dimensional'!$A42-'Optimal Global Production'!$F$6)^'Optimal Global Production'!$F$4*MAX(0, 'Two-Dimensional'!R$1-'Optimal Global Production'!$F$7)^'Optimal Global Production'!$F$5</f>
        <v>36.774007233208472</v>
      </c>
      <c r="S42">
        <f>MAX(0,'Two-Dimensional'!$A42-'Optimal Global Production'!$F$6)^'Optimal Global Production'!$F$4*MAX(0, 'Two-Dimensional'!S$1-'Optimal Global Production'!$F$7)^'Optimal Global Production'!$F$5</f>
        <v>37.57086787829919</v>
      </c>
      <c r="T42">
        <f>MAX(0,'Two-Dimensional'!$A42-'Optimal Global Production'!$F$6)^'Optimal Global Production'!$F$4*MAX(0, 'Two-Dimensional'!T$1-'Optimal Global Production'!$F$7)^'Optimal Global Production'!$F$5</f>
        <v>38.330133870708586</v>
      </c>
    </row>
    <row r="43" spans="1:20" x14ac:dyDescent="0.25">
      <c r="A43">
        <f t="shared" si="1"/>
        <v>42</v>
      </c>
      <c r="B43">
        <f>MAX(0,'Two-Dimensional'!$A43-'Optimal Global Production'!$F$6)^'Optimal Global Production'!$F$4*MAX(0, 'Two-Dimensional'!B$1-'Optimal Global Production'!$F$7)^'Optimal Global Production'!$F$5</f>
        <v>0</v>
      </c>
      <c r="C43">
        <f>MAX(0,'Two-Dimensional'!$A43-'Optimal Global Production'!$F$6)^'Optimal Global Production'!$F$4*MAX(0, 'Two-Dimensional'!C$1-'Optimal Global Production'!$F$7)^'Optimal Global Production'!$F$5</f>
        <v>0</v>
      </c>
      <c r="D43">
        <f>MAX(0,'Two-Dimensional'!$A43-'Optimal Global Production'!$F$6)^'Optimal Global Production'!$F$4*MAX(0, 'Two-Dimensional'!D$1-'Optimal Global Production'!$F$7)^'Optimal Global Production'!$F$5</f>
        <v>0</v>
      </c>
      <c r="E43">
        <f>MAX(0,'Two-Dimensional'!$A43-'Optimal Global Production'!$F$6)^'Optimal Global Production'!$F$4*MAX(0, 'Two-Dimensional'!E$1-'Optimal Global Production'!$F$7)^'Optimal Global Production'!$F$5</f>
        <v>13.914656885739674</v>
      </c>
      <c r="F43">
        <f>MAX(0,'Two-Dimensional'!$A43-'Optimal Global Production'!$F$6)^'Optimal Global Production'!$F$4*MAX(0, 'Two-Dimensional'!F$1-'Optimal Global Production'!$F$7)^'Optimal Global Production'!$F$5</f>
        <v>19.34678824259414</v>
      </c>
      <c r="G43">
        <f>MAX(0,'Two-Dimensional'!$A43-'Optimal Global Production'!$F$6)^'Optimal Global Production'!$F$4*MAX(0, 'Two-Dimensional'!G$1-'Optimal Global Production'!$F$7)^'Optimal Global Production'!$F$5</f>
        <v>22.550880472590372</v>
      </c>
      <c r="H43">
        <f>MAX(0,'Two-Dimensional'!$A43-'Optimal Global Production'!$F$6)^'Optimal Global Production'!$F$4*MAX(0, 'Two-Dimensional'!H$1-'Optimal Global Production'!$F$7)^'Optimal Global Production'!$F$5</f>
        <v>24.94605719667776</v>
      </c>
      <c r="I43">
        <f>MAX(0,'Two-Dimensional'!$A43-'Optimal Global Production'!$F$6)^'Optimal Global Production'!$F$4*MAX(0, 'Two-Dimensional'!I$1-'Optimal Global Production'!$F$7)^'Optimal Global Production'!$F$5</f>
        <v>26.899564852898056</v>
      </c>
      <c r="J43">
        <f>MAX(0,'Two-Dimensional'!$A43-'Optimal Global Production'!$F$6)^'Optimal Global Production'!$F$4*MAX(0, 'Two-Dimensional'!J$1-'Optimal Global Production'!$F$7)^'Optimal Global Production'!$F$5</f>
        <v>28.568688735680897</v>
      </c>
      <c r="K43">
        <f>MAX(0,'Two-Dimensional'!$A43-'Optimal Global Production'!$F$6)^'Optimal Global Production'!$F$4*MAX(0, 'Two-Dimensional'!K$1-'Optimal Global Production'!$F$7)^'Optimal Global Production'!$F$5</f>
        <v>30.036927580209145</v>
      </c>
      <c r="L43">
        <f>MAX(0,'Two-Dimensional'!$A43-'Optimal Global Production'!$F$6)^'Optimal Global Production'!$F$4*MAX(0, 'Two-Dimensional'!L$1-'Optimal Global Production'!$F$7)^'Optimal Global Production'!$F$5</f>
        <v>31.354499990178162</v>
      </c>
      <c r="M43">
        <f>MAX(0,'Two-Dimensional'!$A43-'Optimal Global Production'!$F$6)^'Optimal Global Production'!$F$4*MAX(0, 'Two-Dimensional'!M$1-'Optimal Global Production'!$F$7)^'Optimal Global Production'!$F$5</f>
        <v>32.554211310374853</v>
      </c>
      <c r="N43">
        <f>MAX(0,'Two-Dimensional'!$A43-'Optimal Global Production'!$F$6)^'Optimal Global Production'!$F$4*MAX(0, 'Two-Dimensional'!N$1-'Optimal Global Production'!$F$7)^'Optimal Global Production'!$F$5</f>
        <v>33.658796400210129</v>
      </c>
      <c r="O43">
        <f>MAX(0,'Two-Dimensional'!$A43-'Optimal Global Production'!$F$6)^'Optimal Global Production'!$F$4*MAX(0, 'Two-Dimensional'!O$1-'Optimal Global Production'!$F$7)^'Optimal Global Production'!$F$5</f>
        <v>34.684727768342015</v>
      </c>
      <c r="P43">
        <f>MAX(0,'Two-Dimensional'!$A43-'Optimal Global Production'!$F$6)^'Optimal Global Production'!$F$4*MAX(0, 'Two-Dimensional'!P$1-'Optimal Global Production'!$F$7)^'Optimal Global Production'!$F$5</f>
        <v>35.644362566629752</v>
      </c>
      <c r="Q43">
        <f>MAX(0,'Two-Dimensional'!$A43-'Optimal Global Production'!$F$6)^'Optimal Global Production'!$F$4*MAX(0, 'Two-Dimensional'!Q$1-'Optimal Global Production'!$F$7)^'Optimal Global Production'!$F$5</f>
        <v>36.547233199133593</v>
      </c>
      <c r="R43">
        <f>MAX(0,'Two-Dimensional'!$A43-'Optimal Global Production'!$F$6)^'Optimal Global Production'!$F$4*MAX(0, 'Two-Dimensional'!R$1-'Optimal Global Production'!$F$7)^'Optimal Global Production'!$F$5</f>
        <v>37.40086365767992</v>
      </c>
      <c r="S43">
        <f>MAX(0,'Two-Dimensional'!$A43-'Optimal Global Production'!$F$6)^'Optimal Global Production'!$F$4*MAX(0, 'Two-Dimensional'!S$1-'Optimal Global Production'!$F$7)^'Optimal Global Production'!$F$5</f>
        <v>38.211307734448781</v>
      </c>
      <c r="T43">
        <f>MAX(0,'Two-Dimensional'!$A43-'Optimal Global Production'!$F$6)^'Optimal Global Production'!$F$4*MAX(0, 'Two-Dimensional'!T$1-'Optimal Global Production'!$F$7)^'Optimal Global Production'!$F$5</f>
        <v>38.983516313240074</v>
      </c>
    </row>
    <row r="44" spans="1:20" x14ac:dyDescent="0.25">
      <c r="A44">
        <f t="shared" si="1"/>
        <v>43</v>
      </c>
      <c r="B44">
        <f>MAX(0,'Two-Dimensional'!$A44-'Optimal Global Production'!$F$6)^'Optimal Global Production'!$F$4*MAX(0, 'Two-Dimensional'!B$1-'Optimal Global Production'!$F$7)^'Optimal Global Production'!$F$5</f>
        <v>0</v>
      </c>
      <c r="C44">
        <f>MAX(0,'Two-Dimensional'!$A44-'Optimal Global Production'!$F$6)^'Optimal Global Production'!$F$4*MAX(0, 'Two-Dimensional'!C$1-'Optimal Global Production'!$F$7)^'Optimal Global Production'!$F$5</f>
        <v>0</v>
      </c>
      <c r="D44">
        <f>MAX(0,'Two-Dimensional'!$A44-'Optimal Global Production'!$F$6)^'Optimal Global Production'!$F$4*MAX(0, 'Two-Dimensional'!D$1-'Optimal Global Production'!$F$7)^'Optimal Global Production'!$F$5</f>
        <v>0</v>
      </c>
      <c r="E44">
        <f>MAX(0,'Two-Dimensional'!$A44-'Optimal Global Production'!$F$6)^'Optimal Global Production'!$F$4*MAX(0, 'Two-Dimensional'!E$1-'Optimal Global Production'!$F$7)^'Optimal Global Production'!$F$5</f>
        <v>14.145295867881202</v>
      </c>
      <c r="F44">
        <f>MAX(0,'Two-Dimensional'!$A44-'Optimal Global Production'!$F$6)^'Optimal Global Production'!$F$4*MAX(0, 'Two-Dimensional'!F$1-'Optimal Global Production'!$F$7)^'Optimal Global Production'!$F$5</f>
        <v>19.667466185616409</v>
      </c>
      <c r="G44">
        <f>MAX(0,'Two-Dimensional'!$A44-'Optimal Global Production'!$F$6)^'Optimal Global Production'!$F$4*MAX(0, 'Two-Dimensional'!G$1-'Optimal Global Production'!$F$7)^'Optimal Global Production'!$F$5</f>
        <v>22.924667060452546</v>
      </c>
      <c r="H44">
        <f>MAX(0,'Two-Dimensional'!$A44-'Optimal Global Production'!$F$6)^'Optimal Global Production'!$F$4*MAX(0, 'Two-Dimensional'!H$1-'Optimal Global Production'!$F$7)^'Optimal Global Production'!$F$5</f>
        <v>25.359544448827155</v>
      </c>
      <c r="I44">
        <f>MAX(0,'Two-Dimensional'!$A44-'Optimal Global Production'!$F$6)^'Optimal Global Production'!$F$4*MAX(0, 'Two-Dimensional'!I$1-'Optimal Global Production'!$F$7)^'Optimal Global Production'!$F$5</f>
        <v>27.345431992035397</v>
      </c>
      <c r="J44">
        <f>MAX(0,'Two-Dimensional'!$A44-'Optimal Global Production'!$F$6)^'Optimal Global Production'!$F$4*MAX(0, 'Two-Dimensional'!J$1-'Optimal Global Production'!$F$7)^'Optimal Global Production'!$F$5</f>
        <v>29.042222028324883</v>
      </c>
      <c r="K44">
        <f>MAX(0,'Two-Dimensional'!$A44-'Optimal Global Production'!$F$6)^'Optimal Global Production'!$F$4*MAX(0, 'Two-Dimensional'!K$1-'Optimal Global Production'!$F$7)^'Optimal Global Production'!$F$5</f>
        <v>30.534797305682439</v>
      </c>
      <c r="L44">
        <f>MAX(0,'Two-Dimensional'!$A44-'Optimal Global Production'!$F$6)^'Optimal Global Production'!$F$4*MAX(0, 'Two-Dimensional'!L$1-'Optimal Global Production'!$F$7)^'Optimal Global Production'!$F$5</f>
        <v>31.874208813951064</v>
      </c>
      <c r="M44">
        <f>MAX(0,'Two-Dimensional'!$A44-'Optimal Global Production'!$F$6)^'Optimal Global Production'!$F$4*MAX(0, 'Two-Dimensional'!M$1-'Optimal Global Production'!$F$7)^'Optimal Global Production'!$F$5</f>
        <v>33.093805654863502</v>
      </c>
      <c r="N44">
        <f>MAX(0,'Two-Dimensional'!$A44-'Optimal Global Production'!$F$6)^'Optimal Global Production'!$F$4*MAX(0, 'Two-Dimensional'!N$1-'Optimal Global Production'!$F$7)^'Optimal Global Production'!$F$5</f>
        <v>34.216699523916276</v>
      </c>
      <c r="O44">
        <f>MAX(0,'Two-Dimensional'!$A44-'Optimal Global Production'!$F$6)^'Optimal Global Production'!$F$4*MAX(0, 'Two-Dimensional'!O$1-'Optimal Global Production'!$F$7)^'Optimal Global Production'!$F$5</f>
        <v>35.259635965794217</v>
      </c>
      <c r="P44">
        <f>MAX(0,'Two-Dimensional'!$A44-'Optimal Global Production'!$F$6)^'Optimal Global Production'!$F$4*MAX(0, 'Two-Dimensional'!P$1-'Optimal Global Production'!$F$7)^'Optimal Global Production'!$F$5</f>
        <v>36.235176955296161</v>
      </c>
      <c r="Q44">
        <f>MAX(0,'Two-Dimensional'!$A44-'Optimal Global Production'!$F$6)^'Optimal Global Production'!$F$4*MAX(0, 'Two-Dimensional'!Q$1-'Optimal Global Production'!$F$7)^'Optimal Global Production'!$F$5</f>
        <v>37.153012898507704</v>
      </c>
      <c r="R44">
        <f>MAX(0,'Two-Dimensional'!$A44-'Optimal Global Production'!$F$6)^'Optimal Global Production'!$F$4*MAX(0, 'Two-Dimensional'!R$1-'Optimal Global Production'!$F$7)^'Optimal Global Production'!$F$5</f>
        <v>38.020792499336224</v>
      </c>
      <c r="S44">
        <f>MAX(0,'Two-Dimensional'!$A44-'Optimal Global Production'!$F$6)^'Optimal Global Production'!$F$4*MAX(0, 'Two-Dimensional'!S$1-'Optimal Global Production'!$F$7)^'Optimal Global Production'!$F$5</f>
        <v>38.844669893109113</v>
      </c>
      <c r="T44">
        <f>MAX(0,'Two-Dimensional'!$A44-'Optimal Global Production'!$F$6)^'Optimal Global Production'!$F$4*MAX(0, 'Two-Dimensional'!T$1-'Optimal Global Production'!$F$7)^'Optimal Global Production'!$F$5</f>
        <v>39.629678025786355</v>
      </c>
    </row>
    <row r="45" spans="1:20" x14ac:dyDescent="0.25">
      <c r="A45">
        <f t="shared" si="1"/>
        <v>44</v>
      </c>
      <c r="B45">
        <f>MAX(0,'Two-Dimensional'!$A45-'Optimal Global Production'!$F$6)^'Optimal Global Production'!$F$4*MAX(0, 'Two-Dimensional'!B$1-'Optimal Global Production'!$F$7)^'Optimal Global Production'!$F$5</f>
        <v>0</v>
      </c>
      <c r="C45">
        <f>MAX(0,'Two-Dimensional'!$A45-'Optimal Global Production'!$F$6)^'Optimal Global Production'!$F$4*MAX(0, 'Two-Dimensional'!C$1-'Optimal Global Production'!$F$7)^'Optimal Global Production'!$F$5</f>
        <v>0</v>
      </c>
      <c r="D45">
        <f>MAX(0,'Two-Dimensional'!$A45-'Optimal Global Production'!$F$6)^'Optimal Global Production'!$F$4*MAX(0, 'Two-Dimensional'!D$1-'Optimal Global Production'!$F$7)^'Optimal Global Production'!$F$5</f>
        <v>0</v>
      </c>
      <c r="E45">
        <f>MAX(0,'Two-Dimensional'!$A45-'Optimal Global Production'!$F$6)^'Optimal Global Production'!$F$4*MAX(0, 'Two-Dimensional'!E$1-'Optimal Global Production'!$F$7)^'Optimal Global Production'!$F$5</f>
        <v>14.373454524522078</v>
      </c>
      <c r="F45">
        <f>MAX(0,'Two-Dimensional'!$A45-'Optimal Global Production'!$F$6)^'Optimal Global Production'!$F$4*MAX(0, 'Two-Dimensional'!F$1-'Optimal Global Production'!$F$7)^'Optimal Global Production'!$F$5</f>
        <v>19.984695510923707</v>
      </c>
      <c r="G45">
        <f>MAX(0,'Two-Dimensional'!$A45-'Optimal Global Production'!$F$6)^'Optimal Global Production'!$F$4*MAX(0, 'Two-Dimensional'!G$1-'Optimal Global Production'!$F$7)^'Optimal Global Production'!$F$5</f>
        <v>23.294433892430138</v>
      </c>
      <c r="H45">
        <f>MAX(0,'Two-Dimensional'!$A45-'Optimal Global Production'!$F$6)^'Optimal Global Production'!$F$4*MAX(0, 'Two-Dimensional'!H$1-'Optimal Global Production'!$F$7)^'Optimal Global Production'!$F$5</f>
        <v>25.768584998315191</v>
      </c>
      <c r="I45">
        <f>MAX(0,'Two-Dimensional'!$A45-'Optimal Global Production'!$F$6)^'Optimal Global Production'!$F$4*MAX(0, 'Two-Dimensional'!I$1-'Optimal Global Production'!$F$7)^'Optimal Global Production'!$F$5</f>
        <v>27.786504210449287</v>
      </c>
      <c r="J45">
        <f>MAX(0,'Two-Dimensional'!$A45-'Optimal Global Production'!$F$6)^'Optimal Global Production'!$F$4*MAX(0, 'Two-Dimensional'!J$1-'Optimal Global Production'!$F$7)^'Optimal Global Production'!$F$5</f>
        <v>29.51066287436575</v>
      </c>
      <c r="K45">
        <f>MAX(0,'Two-Dimensional'!$A45-'Optimal Global Production'!$F$6)^'Optimal Global Production'!$F$4*MAX(0, 'Two-Dimensional'!K$1-'Optimal Global Production'!$F$7)^'Optimal Global Production'!$F$5</f>
        <v>31.027312866978328</v>
      </c>
      <c r="L45">
        <f>MAX(0,'Two-Dimensional'!$A45-'Optimal Global Production'!$F$6)^'Optimal Global Production'!$F$4*MAX(0, 'Two-Dimensional'!L$1-'Optimal Global Production'!$F$7)^'Optimal Global Production'!$F$5</f>
        <v>32.388328612674734</v>
      </c>
      <c r="M45">
        <f>MAX(0,'Two-Dimensional'!$A45-'Optimal Global Production'!$F$6)^'Optimal Global Production'!$F$4*MAX(0, 'Two-Dimensional'!M$1-'Optimal Global Production'!$F$7)^'Optimal Global Production'!$F$5</f>
        <v>33.627597122491451</v>
      </c>
      <c r="N45">
        <f>MAX(0,'Two-Dimensional'!$A45-'Optimal Global Production'!$F$6)^'Optimal Global Production'!$F$4*MAX(0, 'Two-Dimensional'!N$1-'Optimal Global Production'!$F$7)^'Optimal Global Production'!$F$5</f>
        <v>34.768602875459997</v>
      </c>
      <c r="O45">
        <f>MAX(0,'Two-Dimensional'!$A45-'Optimal Global Production'!$F$6)^'Optimal Global Production'!$F$4*MAX(0, 'Two-Dimensional'!O$1-'Optimal Global Production'!$F$7)^'Optimal Global Production'!$F$5</f>
        <v>35.828361516022447</v>
      </c>
      <c r="P45">
        <f>MAX(0,'Two-Dimensional'!$A45-'Optimal Global Production'!$F$6)^'Optimal Global Production'!$F$4*MAX(0, 'Two-Dimensional'!P$1-'Optimal Global Production'!$F$7)^'Optimal Global Production'!$F$5</f>
        <v>36.819637639221263</v>
      </c>
      <c r="Q45">
        <f>MAX(0,'Two-Dimensional'!$A45-'Optimal Global Production'!$F$6)^'Optimal Global Production'!$F$4*MAX(0, 'Two-Dimensional'!Q$1-'Optimal Global Production'!$F$7)^'Optimal Global Production'!$F$5</f>
        <v>37.752277953990372</v>
      </c>
      <c r="R45">
        <f>MAX(0,'Two-Dimensional'!$A45-'Optimal Global Production'!$F$6)^'Optimal Global Production'!$F$4*MAX(0, 'Two-Dimensional'!R$1-'Optimal Global Production'!$F$7)^'Optimal Global Production'!$F$5</f>
        <v>38.634054535146113</v>
      </c>
      <c r="S45">
        <f>MAX(0,'Two-Dimensional'!$A45-'Optimal Global Production'!$F$6)^'Optimal Global Production'!$F$4*MAX(0, 'Two-Dimensional'!S$1-'Optimal Global Production'!$F$7)^'Optimal Global Production'!$F$5</f>
        <v>39.471220782058289</v>
      </c>
      <c r="T45">
        <f>MAX(0,'Two-Dimensional'!$A45-'Optimal Global Production'!$F$6)^'Optimal Global Production'!$F$4*MAX(0, 'Two-Dimensional'!T$1-'Optimal Global Production'!$F$7)^'Optimal Global Production'!$F$5</f>
        <v>40.268890820338399</v>
      </c>
    </row>
    <row r="46" spans="1:20" x14ac:dyDescent="0.25">
      <c r="A46">
        <f t="shared" si="1"/>
        <v>45</v>
      </c>
      <c r="B46">
        <f>MAX(0,'Two-Dimensional'!$A46-'Optimal Global Production'!$F$6)^'Optimal Global Production'!$F$4*MAX(0, 'Two-Dimensional'!B$1-'Optimal Global Production'!$F$7)^'Optimal Global Production'!$F$5</f>
        <v>0</v>
      </c>
      <c r="C46">
        <f>MAX(0,'Two-Dimensional'!$A46-'Optimal Global Production'!$F$6)^'Optimal Global Production'!$F$4*MAX(0, 'Two-Dimensional'!C$1-'Optimal Global Production'!$F$7)^'Optimal Global Production'!$F$5</f>
        <v>0</v>
      </c>
      <c r="D46">
        <f>MAX(0,'Two-Dimensional'!$A46-'Optimal Global Production'!$F$6)^'Optimal Global Production'!$F$4*MAX(0, 'Two-Dimensional'!D$1-'Optimal Global Production'!$F$7)^'Optimal Global Production'!$F$5</f>
        <v>0</v>
      </c>
      <c r="E46">
        <f>MAX(0,'Two-Dimensional'!$A46-'Optimal Global Production'!$F$6)^'Optimal Global Production'!$F$4*MAX(0, 'Two-Dimensional'!E$1-'Optimal Global Production'!$F$7)^'Optimal Global Production'!$F$5</f>
        <v>14.599223777963418</v>
      </c>
      <c r="F46">
        <f>MAX(0,'Two-Dimensional'!$A46-'Optimal Global Production'!$F$6)^'Optimal Global Production'!$F$4*MAX(0, 'Two-Dimensional'!F$1-'Optimal Global Production'!$F$7)^'Optimal Global Production'!$F$5</f>
        <v>20.298602635898852</v>
      </c>
      <c r="G46">
        <f>MAX(0,'Two-Dimensional'!$A46-'Optimal Global Production'!$F$6)^'Optimal Global Production'!$F$4*MAX(0, 'Two-Dimensional'!G$1-'Optimal Global Production'!$F$7)^'Optimal Global Production'!$F$5</f>
        <v>23.660328322350246</v>
      </c>
      <c r="H46">
        <f>MAX(0,'Two-Dimensional'!$A46-'Optimal Global Production'!$F$6)^'Optimal Global Production'!$F$4*MAX(0, 'Two-Dimensional'!H$1-'Optimal Global Production'!$F$7)^'Optimal Global Production'!$F$5</f>
        <v>26.173341849730686</v>
      </c>
      <c r="I46">
        <f>MAX(0,'Two-Dimensional'!$A46-'Optimal Global Production'!$F$6)^'Optimal Global Production'!$F$4*MAX(0, 'Two-Dimensional'!I$1-'Optimal Global Production'!$F$7)^'Optimal Global Production'!$F$5</f>
        <v>28.222957277499734</v>
      </c>
      <c r="J46">
        <f>MAX(0,'Two-Dimensional'!$A46-'Optimal Global Production'!$F$6)^'Optimal Global Production'!$F$4*MAX(0, 'Two-Dimensional'!J$1-'Optimal Global Production'!$F$7)^'Optimal Global Production'!$F$5</f>
        <v>29.974197949690737</v>
      </c>
      <c r="K46">
        <f>MAX(0,'Two-Dimensional'!$A46-'Optimal Global Production'!$F$6)^'Optimal Global Production'!$F$4*MAX(0, 'Two-Dimensional'!K$1-'Optimal Global Production'!$F$7)^'Optimal Global Production'!$F$5</f>
        <v>31.514670533871666</v>
      </c>
      <c r="L46">
        <f>MAX(0,'Two-Dimensional'!$A46-'Optimal Global Production'!$F$6)^'Optimal Global Production'!$F$4*MAX(0, 'Two-Dimensional'!L$1-'Optimal Global Production'!$F$7)^'Optimal Global Production'!$F$5</f>
        <v>32.897064265514565</v>
      </c>
      <c r="M46">
        <f>MAX(0,'Two-Dimensional'!$A46-'Optimal Global Production'!$F$6)^'Optimal Global Production'!$F$4*MAX(0, 'Two-Dimensional'!M$1-'Optimal Global Production'!$F$7)^'Optimal Global Production'!$F$5</f>
        <v>34.155798431676963</v>
      </c>
      <c r="N46">
        <f>MAX(0,'Two-Dimensional'!$A46-'Optimal Global Production'!$F$6)^'Optimal Global Production'!$F$4*MAX(0, 'Two-Dimensional'!N$1-'Optimal Global Production'!$F$7)^'Optimal Global Production'!$F$5</f>
        <v>35.314726390930758</v>
      </c>
      <c r="O46">
        <f>MAX(0,'Two-Dimensional'!$A46-'Optimal Global Production'!$F$6)^'Optimal Global Production'!$F$4*MAX(0, 'Two-Dimensional'!O$1-'Optimal Global Production'!$F$7)^'Optimal Global Production'!$F$5</f>
        <v>36.391131058841715</v>
      </c>
      <c r="P46">
        <f>MAX(0,'Two-Dimensional'!$A46-'Optimal Global Production'!$F$6)^'Optimal Global Production'!$F$4*MAX(0, 'Two-Dimensional'!P$1-'Optimal Global Production'!$F$7)^'Optimal Global Production'!$F$5</f>
        <v>37.397977528745081</v>
      </c>
      <c r="Q46">
        <f>MAX(0,'Two-Dimensional'!$A46-'Optimal Global Production'!$F$6)^'Optimal Global Production'!$F$4*MAX(0, 'Two-Dimensional'!Q$1-'Optimal Global Production'!$F$7)^'Optimal Global Production'!$F$5</f>
        <v>38.345267175533536</v>
      </c>
      <c r="R46">
        <f>MAX(0,'Two-Dimensional'!$A46-'Optimal Global Production'!$F$6)^'Optimal Global Production'!$F$4*MAX(0, 'Two-Dimensional'!R$1-'Optimal Global Production'!$F$7)^'Optimal Global Production'!$F$5</f>
        <v>39.240894152924213</v>
      </c>
      <c r="S46">
        <f>MAX(0,'Two-Dimensional'!$A46-'Optimal Global Production'!$F$6)^'Optimal Global Production'!$F$4*MAX(0, 'Two-Dimensional'!S$1-'Optimal Global Production'!$F$7)^'Optimal Global Production'!$F$5</f>
        <v>40.091210084781594</v>
      </c>
      <c r="T46">
        <f>MAX(0,'Two-Dimensional'!$A46-'Optimal Global Production'!$F$6)^'Optimal Global Production'!$F$4*MAX(0, 'Two-Dimensional'!T$1-'Optimal Global Production'!$F$7)^'Optimal Global Production'!$F$5</f>
        <v>40.901409426210627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Optimal Global Production</vt:lpstr>
      <vt:lpstr>Dumb investment strategy</vt:lpstr>
      <vt:lpstr>Two-Dimensional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Luzius</dc:creator>
  <cp:lastModifiedBy>Luzius</cp:lastModifiedBy>
  <dcterms:created xsi:type="dcterms:W3CDTF">2017-08-04T08:43:30Z</dcterms:created>
  <dcterms:modified xsi:type="dcterms:W3CDTF">2017-08-25T14:34:55Z</dcterms:modified>
</cp:coreProperties>
</file>