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data\"/>
    </mc:Choice>
  </mc:AlternateContent>
  <bookViews>
    <workbookView xWindow="0" yWindow="0" windowWidth="28800" windowHeight="11610"/>
  </bookViews>
  <sheets>
    <sheet name="gravity" sheetId="2" r:id="rId1"/>
  </sheets>
  <definedNames>
    <definedName name="_xlnm._FilterDatabase" localSheetId="0" hidden="1">gravity!$A$1:$J$698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2" i="2"/>
</calcChain>
</file>

<file path=xl/sharedStrings.xml><?xml version="1.0" encoding="utf-8"?>
<sst xmlns="http://schemas.openxmlformats.org/spreadsheetml/2006/main" count="710" uniqueCount="55">
  <si>
    <t>Country</t>
  </si>
  <si>
    <t>Bending</t>
  </si>
  <si>
    <t>Reuse</t>
  </si>
  <si>
    <t>Variance</t>
  </si>
  <si>
    <t>Covariance</t>
  </si>
  <si>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</si>
  <si>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</si>
  <si>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</si>
  <si>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</si>
  <si>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</si>
  <si>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</si>
  <si>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</si>
  <si>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</si>
  <si>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</si>
  <si>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</si>
  <si>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</si>
  <si>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</si>
  <si>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</si>
  <si>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</si>
  <si>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</si>
  <si>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</si>
  <si>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</si>
  <si>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</si>
  <si>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</si>
  <si>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</si>
  <si>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</si>
  <si>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</si>
  <si>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</si>
  <si>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</si>
  <si>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</si>
  <si>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</si>
  <si>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</si>
  <si>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</si>
  <si>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</si>
  <si>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</si>
  <si>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POL</t>
  </si>
  <si>
    <t>PRT</t>
  </si>
  <si>
    <t>ROU</t>
  </si>
  <si>
    <t>RUS</t>
  </si>
  <si>
    <t>RoW</t>
  </si>
  <si>
    <t>SVK</t>
  </si>
  <si>
    <t>SVN</t>
  </si>
  <si>
    <t>SWE</t>
  </si>
  <si>
    <t>TUR</t>
  </si>
  <si>
    <t>TWN</t>
  </si>
  <si>
    <t>USA</t>
  </si>
  <si>
    <t>ROM</t>
  </si>
  <si>
    <t>Year</t>
  </si>
  <si>
    <t>Exports</t>
  </si>
  <si>
    <t>Imports</t>
  </si>
  <si>
    <t>Consumption</t>
  </si>
  <si>
    <t>Max Flow</t>
  </si>
  <si>
    <t>Log Consumption</t>
  </si>
  <si>
    <t>Bending is scale-invariant</t>
  </si>
  <si>
    <t>Import reuse is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</si>
</sst>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8"/>
  <sheetViews>
    <sheetView tabSelected="1" workbookViewId="0">
      <selection activeCell="O3" sqref="O3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N1">
        <f>CORREL(K:K,B:B)</f>
        <v>1.1165931105167341E-2</v>
      </c>
      <c r="O1" t="s">
        <v>53</v>
      </c>
    </row>
    <row r="2" spans="1:15" x14ac:dyDescent="0.25">
      <c r="A2" t="s">
        <v>5</v>
      </c>
      <c r="B2">
        <v>0.25498046875000002</v>
      </c>
      <c r="C2">
        <v>0.17442479898049201</v>
      </c>
      <c r="D2" s="1">
        <v>5.3882013249213897E-5</v>
      </c>
      <c r="E2" s="1">
        <v>-2.44866002690424E-4</v>
      </c>
      <c r="F2">
        <v>1995</v>
      </c>
      <c r="G2">
        <v>73925.302513999995</v>
      </c>
      <c r="H2">
        <v>70489.134594999996</v>
      </c>
      <c r="I2">
        <v>365670.68225000001</v>
      </c>
      <c r="J2">
        <v>42787.916911</v>
      </c>
      <c r="K2">
        <f>LOG(I2)</f>
        <v>5.5630901420513323</v>
      </c>
      <c r="N2">
        <f>CORREL(K:K,C:C)</f>
        <v>-0.5862386394658361</v>
      </c>
      <c r="O2" t="s">
        <v>54</v>
      </c>
    </row>
    <row r="3" spans="1:15" x14ac:dyDescent="0.25">
      <c r="A3" t="s">
        <v>6</v>
      </c>
      <c r="B3">
        <v>0.48398437500000002</v>
      </c>
      <c r="C3">
        <v>0.36229228615430797</v>
      </c>
      <c r="D3" s="1">
        <v>1.98602545657571E-4</v>
      </c>
      <c r="E3" s="1">
        <v>1.8972852662447901E-4</v>
      </c>
      <c r="F3">
        <v>1995</v>
      </c>
      <c r="G3">
        <v>70221.191479000001</v>
      </c>
      <c r="H3">
        <v>75260.697011999902</v>
      </c>
      <c r="I3">
        <v>229063.50252099999</v>
      </c>
      <c r="J3">
        <v>42874.6241019999</v>
      </c>
      <c r="K3">
        <f t="shared" ref="K3:K66" si="0">LOG(I3)</f>
        <v>5.359955897061786</v>
      </c>
    </row>
    <row r="4" spans="1:15" x14ac:dyDescent="0.25">
      <c r="A4" t="s">
        <v>7</v>
      </c>
      <c r="B4">
        <v>0.45195312499999901</v>
      </c>
      <c r="C4">
        <v>0.47032924199945098</v>
      </c>
      <c r="D4" s="1">
        <v>1.28908685906094E-4</v>
      </c>
      <c r="E4" s="1">
        <v>-2.12806729412219E-4</v>
      </c>
      <c r="F4">
        <v>1995</v>
      </c>
      <c r="G4">
        <v>177513.733446</v>
      </c>
      <c r="H4">
        <v>155354.04418</v>
      </c>
      <c r="I4">
        <v>250444.01807999899</v>
      </c>
      <c r="J4">
        <v>99869.074156000002</v>
      </c>
      <c r="K4">
        <f t="shared" si="0"/>
        <v>5.3987106629136417</v>
      </c>
    </row>
    <row r="5" spans="1:15" x14ac:dyDescent="0.25">
      <c r="A5" t="s">
        <v>8</v>
      </c>
      <c r="B5">
        <v>0.46757812499999901</v>
      </c>
      <c r="C5">
        <v>0.48927001181233898</v>
      </c>
      <c r="D5" s="1">
        <v>1.3627925179146401E-4</v>
      </c>
      <c r="E5" s="1">
        <v>-1.7812272748574801E-4</v>
      </c>
      <c r="F5">
        <v>1995</v>
      </c>
      <c r="G5">
        <v>5721.2671269999901</v>
      </c>
      <c r="H5">
        <v>5490.2382359999901</v>
      </c>
      <c r="I5">
        <v>12927.702905</v>
      </c>
      <c r="J5">
        <v>3984.72733899999</v>
      </c>
      <c r="K5">
        <f t="shared" si="0"/>
        <v>4.1115213629074843</v>
      </c>
    </row>
    <row r="6" spans="1:15" x14ac:dyDescent="0.25">
      <c r="A6" t="s">
        <v>9</v>
      </c>
      <c r="B6">
        <v>0.49814453125000002</v>
      </c>
      <c r="C6">
        <v>0.19773437606306599</v>
      </c>
      <c r="D6" s="1">
        <v>1.9833984348068901E-4</v>
      </c>
      <c r="E6">
        <v>3.4522232356806E-3</v>
      </c>
      <c r="F6">
        <v>1995</v>
      </c>
      <c r="G6">
        <v>55919.076670000002</v>
      </c>
      <c r="H6">
        <v>63624.573941000002</v>
      </c>
      <c r="I6">
        <v>732545.74954400002</v>
      </c>
      <c r="J6">
        <v>37090.175801999998</v>
      </c>
      <c r="K6">
        <f t="shared" si="0"/>
        <v>5.8648347527859634</v>
      </c>
    </row>
    <row r="7" spans="1:15" x14ac:dyDescent="0.25">
      <c r="A7" t="s">
        <v>10</v>
      </c>
      <c r="B7">
        <v>0.43085937499999999</v>
      </c>
      <c r="C7">
        <v>0.32395151260722799</v>
      </c>
      <c r="D7" s="1">
        <v>2.42139321900505E-4</v>
      </c>
      <c r="E7">
        <v>1.5143218173961899E-3</v>
      </c>
      <c r="F7">
        <v>1995</v>
      </c>
      <c r="G7">
        <v>212586.24738199901</v>
      </c>
      <c r="H7">
        <v>183666.011554</v>
      </c>
      <c r="I7">
        <v>540625.892771999</v>
      </c>
      <c r="J7">
        <v>104314.256992</v>
      </c>
      <c r="K7">
        <f t="shared" si="0"/>
        <v>5.7328968419892501</v>
      </c>
    </row>
    <row r="8" spans="1:15" x14ac:dyDescent="0.25">
      <c r="A8" t="s">
        <v>11</v>
      </c>
      <c r="B8">
        <v>0.30185546875000002</v>
      </c>
      <c r="C8">
        <v>0.25640891489281298</v>
      </c>
      <c r="D8" s="1">
        <v>1.02155570406594E-4</v>
      </c>
      <c r="E8">
        <v>-4.9646959351149697E-3</v>
      </c>
      <c r="F8">
        <v>1995</v>
      </c>
      <c r="G8">
        <v>167973.82579799899</v>
      </c>
      <c r="H8">
        <v>142146.18319400001</v>
      </c>
      <c r="I8">
        <v>708549.52387399995</v>
      </c>
      <c r="J8">
        <v>97007.648442999998</v>
      </c>
      <c r="K8">
        <f t="shared" si="0"/>
        <v>5.85037021053766</v>
      </c>
    </row>
    <row r="9" spans="1:15" x14ac:dyDescent="0.25">
      <c r="A9" t="s">
        <v>12</v>
      </c>
      <c r="B9">
        <v>0.59726562500000002</v>
      </c>
      <c r="C9">
        <v>0.44416176383960698</v>
      </c>
      <c r="D9" s="1">
        <v>3.30927153345493E-4</v>
      </c>
      <c r="E9" s="1">
        <v>-2.38066045272258E-4</v>
      </c>
      <c r="F9">
        <v>1995</v>
      </c>
      <c r="G9">
        <v>2020.3578299999899</v>
      </c>
      <c r="H9">
        <v>3903.8195940000001</v>
      </c>
      <c r="I9">
        <v>10594.498380999999</v>
      </c>
      <c r="J9">
        <v>1558.13812999999</v>
      </c>
      <c r="K9">
        <f t="shared" si="0"/>
        <v>4.0250803989400712</v>
      </c>
    </row>
    <row r="10" spans="1:15" x14ac:dyDescent="0.25">
      <c r="A10" t="s">
        <v>13</v>
      </c>
      <c r="B10">
        <v>0.33476562500000001</v>
      </c>
      <c r="C10">
        <v>0.42835114606741698</v>
      </c>
      <c r="D10" s="1">
        <v>8.4070145279069604E-5</v>
      </c>
      <c r="E10">
        <v>-3.0464987846799099E-3</v>
      </c>
      <c r="F10">
        <v>1995</v>
      </c>
      <c r="G10">
        <v>25501.3564359999</v>
      </c>
      <c r="H10">
        <v>27596.0164249999</v>
      </c>
      <c r="I10">
        <v>55608.075913000001</v>
      </c>
      <c r="J10">
        <v>17929.376733999899</v>
      </c>
      <c r="K10">
        <f t="shared" si="0"/>
        <v>4.7451378683762488</v>
      </c>
    </row>
    <row r="11" spans="1:15" x14ac:dyDescent="0.25">
      <c r="A11" t="s">
        <v>14</v>
      </c>
      <c r="B11">
        <v>0.48789062500000002</v>
      </c>
      <c r="C11">
        <v>0.28409398085664</v>
      </c>
      <c r="D11" s="1">
        <v>1.4948135841962501E-4</v>
      </c>
      <c r="E11" s="1">
        <v>-4.4331486982549401E-4</v>
      </c>
      <c r="F11">
        <v>1995</v>
      </c>
      <c r="G11">
        <v>577907.212558</v>
      </c>
      <c r="H11">
        <v>504027.54508099903</v>
      </c>
      <c r="I11">
        <v>2316427.3739700001</v>
      </c>
      <c r="J11">
        <v>278642.06246099999</v>
      </c>
      <c r="K11">
        <f t="shared" si="0"/>
        <v>6.3648186884897404</v>
      </c>
    </row>
    <row r="12" spans="1:15" x14ac:dyDescent="0.25">
      <c r="A12" t="s">
        <v>15</v>
      </c>
      <c r="B12">
        <v>0.46835937500000002</v>
      </c>
      <c r="C12">
        <v>0.33471976476451398</v>
      </c>
      <c r="D12" s="1">
        <v>1.62647943835596E-4</v>
      </c>
      <c r="E12" s="1">
        <v>8.5007202730598896E-4</v>
      </c>
      <c r="F12">
        <v>1995</v>
      </c>
      <c r="G12">
        <v>63435.720167999898</v>
      </c>
      <c r="H12">
        <v>53811.497646999902</v>
      </c>
      <c r="I12">
        <v>157507.86648699999</v>
      </c>
      <c r="J12">
        <v>30717.586267999901</v>
      </c>
      <c r="K12">
        <f t="shared" si="0"/>
        <v>5.1973022488340757</v>
      </c>
    </row>
    <row r="13" spans="1:15" x14ac:dyDescent="0.25">
      <c r="A13" t="s">
        <v>16</v>
      </c>
      <c r="B13">
        <v>0.46757812499999901</v>
      </c>
      <c r="C13">
        <v>0.33591730587924601</v>
      </c>
      <c r="D13" s="1">
        <v>3.0644459179271001E-4</v>
      </c>
      <c r="E13" s="1">
        <v>-4.82090453873332E-4</v>
      </c>
      <c r="F13">
        <v>1995</v>
      </c>
      <c r="G13">
        <v>109520.28004100001</v>
      </c>
      <c r="H13">
        <v>124770.118198</v>
      </c>
      <c r="I13">
        <v>588779.25910599995</v>
      </c>
      <c r="J13">
        <v>76829.494877000005</v>
      </c>
      <c r="K13">
        <f t="shared" si="0"/>
        <v>5.7699525027315008</v>
      </c>
    </row>
    <row r="14" spans="1:15" x14ac:dyDescent="0.25">
      <c r="A14" t="s">
        <v>17</v>
      </c>
      <c r="B14">
        <v>0.40351562499999999</v>
      </c>
      <c r="C14">
        <v>0.51076335444278198</v>
      </c>
      <c r="D14" s="1">
        <v>7.8517489281655699E-5</v>
      </c>
      <c r="E14">
        <v>-1.10030697094794E-3</v>
      </c>
      <c r="F14">
        <v>1995</v>
      </c>
      <c r="G14">
        <v>2167.3308949999901</v>
      </c>
      <c r="H14">
        <v>2546.4180419999898</v>
      </c>
      <c r="I14">
        <v>3993.295807</v>
      </c>
      <c r="J14">
        <v>1551.3623419999999</v>
      </c>
      <c r="K14">
        <f t="shared" si="0"/>
        <v>3.6013314821426281</v>
      </c>
    </row>
    <row r="15" spans="1:15" x14ac:dyDescent="0.25">
      <c r="A15" t="s">
        <v>18</v>
      </c>
      <c r="B15">
        <v>0.37226562499999999</v>
      </c>
      <c r="C15">
        <v>0.30621908618182497</v>
      </c>
      <c r="D15" s="1">
        <v>1.05578160704326E-4</v>
      </c>
      <c r="E15" s="1">
        <v>-2.2110021750019999E-4</v>
      </c>
      <c r="F15">
        <v>1995</v>
      </c>
      <c r="G15">
        <v>46602.192761999999</v>
      </c>
      <c r="H15">
        <v>35247.671101</v>
      </c>
      <c r="I15">
        <v>110996.624683</v>
      </c>
      <c r="J15">
        <v>23659.646454999998</v>
      </c>
      <c r="K15">
        <f t="shared" si="0"/>
        <v>5.0453097724457958</v>
      </c>
    </row>
    <row r="16" spans="1:15" x14ac:dyDescent="0.25">
      <c r="A16" t="s">
        <v>19</v>
      </c>
      <c r="B16">
        <v>0.54091796874999998</v>
      </c>
      <c r="C16">
        <v>0.339814035748913</v>
      </c>
      <c r="D16" s="1">
        <v>5.6469504500450895E-4</v>
      </c>
      <c r="E16">
        <v>-1.9416914790884999E-3</v>
      </c>
      <c r="F16">
        <v>1995</v>
      </c>
      <c r="G16">
        <v>334641.95361399901</v>
      </c>
      <c r="H16">
        <v>302123.14003800001</v>
      </c>
      <c r="I16">
        <v>1435498.91291</v>
      </c>
      <c r="J16">
        <v>177218.310081</v>
      </c>
      <c r="K16">
        <f t="shared" si="0"/>
        <v>6.1570028679454705</v>
      </c>
    </row>
    <row r="17" spans="1:11" x14ac:dyDescent="0.25">
      <c r="A17" t="s">
        <v>20</v>
      </c>
      <c r="B17">
        <v>0.39726562500000001</v>
      </c>
      <c r="C17">
        <v>0.28485142218523801</v>
      </c>
      <c r="D17" s="1">
        <v>8.0845387316253494E-5</v>
      </c>
      <c r="E17" s="1">
        <v>-5.6179815591787796E-4</v>
      </c>
      <c r="F17">
        <v>1995</v>
      </c>
      <c r="G17">
        <v>302968.85198499903</v>
      </c>
      <c r="H17">
        <v>286045.401417999</v>
      </c>
      <c r="I17">
        <v>1087567.1900559999</v>
      </c>
      <c r="J17">
        <v>160954.02550599899</v>
      </c>
      <c r="K17">
        <f t="shared" si="0"/>
        <v>6.0364560972305004</v>
      </c>
    </row>
    <row r="18" spans="1:11" x14ac:dyDescent="0.25">
      <c r="A18" t="s">
        <v>21</v>
      </c>
      <c r="B18">
        <v>0.54794921875000002</v>
      </c>
      <c r="C18">
        <v>0.340562718474404</v>
      </c>
      <c r="D18" s="1">
        <v>5.8797489975388295E-4</v>
      </c>
      <c r="E18" s="1">
        <v>-6.5565787698381795E-5</v>
      </c>
      <c r="F18">
        <v>1995</v>
      </c>
      <c r="G18">
        <v>9809.7008479999895</v>
      </c>
      <c r="H18">
        <v>27379.002192</v>
      </c>
      <c r="I18">
        <v>142931.26499500001</v>
      </c>
      <c r="J18">
        <v>9243.9668049999891</v>
      </c>
      <c r="K18">
        <f t="shared" si="0"/>
        <v>5.1551272373958517</v>
      </c>
    </row>
    <row r="19" spans="1:11" x14ac:dyDescent="0.25">
      <c r="A19" t="s">
        <v>22</v>
      </c>
      <c r="B19">
        <v>0.443359375</v>
      </c>
      <c r="C19">
        <v>0.46877128807032298</v>
      </c>
      <c r="D19" s="1">
        <v>9.7819318523437802E-5</v>
      </c>
      <c r="E19">
        <v>1.20443461704305E-3</v>
      </c>
      <c r="F19">
        <v>1995</v>
      </c>
      <c r="G19">
        <v>16317.3096139999</v>
      </c>
      <c r="H19">
        <v>18351.745066999902</v>
      </c>
      <c r="I19">
        <v>44123.308348999999</v>
      </c>
      <c r="J19">
        <v>12893.691172999899</v>
      </c>
      <c r="K19">
        <f t="shared" si="0"/>
        <v>4.6446680682252763</v>
      </c>
    </row>
    <row r="20" spans="1:11" x14ac:dyDescent="0.25">
      <c r="A20" t="s">
        <v>23</v>
      </c>
      <c r="B20">
        <v>0.30429687500000002</v>
      </c>
      <c r="C20">
        <v>0.22798428497877199</v>
      </c>
      <c r="D20" s="1">
        <v>1.20485230408665E-4</v>
      </c>
      <c r="E20" s="1">
        <v>1.0588571668818699E-4</v>
      </c>
      <c r="F20">
        <v>1995</v>
      </c>
      <c r="G20">
        <v>54138.4593839999</v>
      </c>
      <c r="H20">
        <v>52847.545946999999</v>
      </c>
      <c r="I20">
        <v>242448.28248600001</v>
      </c>
      <c r="J20">
        <v>34829.202757999999</v>
      </c>
      <c r="K20">
        <f t="shared" si="0"/>
        <v>5.3846191119017606</v>
      </c>
    </row>
    <row r="21" spans="1:11" x14ac:dyDescent="0.25">
      <c r="A21" t="s">
        <v>24</v>
      </c>
      <c r="B21">
        <v>0.39960937499999999</v>
      </c>
      <c r="C21">
        <v>0.21279236684080599</v>
      </c>
      <c r="D21" s="1">
        <v>1.84442765717629E-4</v>
      </c>
      <c r="E21" s="1">
        <v>6.7479258377205599E-4</v>
      </c>
      <c r="F21">
        <v>1995</v>
      </c>
      <c r="G21">
        <v>42190.448107999997</v>
      </c>
      <c r="H21">
        <v>43742.138450999999</v>
      </c>
      <c r="I21">
        <v>372604.41811899998</v>
      </c>
      <c r="J21">
        <v>31182.735829000001</v>
      </c>
      <c r="K21">
        <f t="shared" si="0"/>
        <v>5.571248000193413</v>
      </c>
    </row>
    <row r="22" spans="1:11" x14ac:dyDescent="0.25">
      <c r="A22" t="s">
        <v>25</v>
      </c>
      <c r="B22">
        <v>0.30742187500000001</v>
      </c>
      <c r="C22">
        <v>0.44136514205862498</v>
      </c>
      <c r="D22" s="1">
        <v>8.9275874962094397E-5</v>
      </c>
      <c r="E22" s="1">
        <v>6.6933888645888899E-6</v>
      </c>
      <c r="F22">
        <v>1995</v>
      </c>
      <c r="G22">
        <v>47267.143566999897</v>
      </c>
      <c r="H22">
        <v>37802.9524199999</v>
      </c>
      <c r="I22">
        <v>53031.929510000002</v>
      </c>
      <c r="J22">
        <v>25531.112932999898</v>
      </c>
      <c r="K22">
        <f t="shared" si="0"/>
        <v>4.7245374287459656</v>
      </c>
    </row>
    <row r="23" spans="1:11" x14ac:dyDescent="0.25">
      <c r="A23" t="s">
        <v>26</v>
      </c>
      <c r="B23">
        <v>0.490234375</v>
      </c>
      <c r="C23">
        <v>0.350704376040334</v>
      </c>
      <c r="D23" s="1">
        <v>3.0331447201303299E-4</v>
      </c>
      <c r="E23">
        <v>1.1826475213489601E-3</v>
      </c>
      <c r="F23">
        <v>1995</v>
      </c>
      <c r="G23">
        <v>264094.053678</v>
      </c>
      <c r="H23">
        <v>228255.44867999901</v>
      </c>
      <c r="I23">
        <v>1038030.084366</v>
      </c>
      <c r="J23">
        <v>145282.568059999</v>
      </c>
      <c r="K23">
        <f t="shared" si="0"/>
        <v>6.0162099404920255</v>
      </c>
    </row>
    <row r="24" spans="1:11" x14ac:dyDescent="0.25">
      <c r="A24" t="s">
        <v>27</v>
      </c>
      <c r="B24">
        <v>0.427734375</v>
      </c>
      <c r="C24">
        <v>0.12995418220397301</v>
      </c>
      <c r="D24" s="1">
        <v>1.2657010163160201E-4</v>
      </c>
      <c r="E24">
        <v>1.31929291140823E-3</v>
      </c>
      <c r="F24">
        <v>1995</v>
      </c>
      <c r="G24">
        <v>483962.02270799997</v>
      </c>
      <c r="H24">
        <v>361449.028098999</v>
      </c>
      <c r="I24">
        <v>5129857.9873049902</v>
      </c>
      <c r="J24">
        <v>219408.715709999</v>
      </c>
      <c r="K24">
        <f t="shared" si="0"/>
        <v>6.7101053424639625</v>
      </c>
    </row>
    <row r="25" spans="1:11" x14ac:dyDescent="0.25">
      <c r="A25" t="s">
        <v>28</v>
      </c>
      <c r="B25">
        <v>0.38789062499999999</v>
      </c>
      <c r="C25">
        <v>0.340436400399448</v>
      </c>
      <c r="D25" s="1">
        <v>3.77527084733348E-4</v>
      </c>
      <c r="E25" s="1">
        <v>-4.13199276620193E-4</v>
      </c>
      <c r="F25">
        <v>1995</v>
      </c>
      <c r="G25">
        <v>148197.739295999</v>
      </c>
      <c r="H25">
        <v>140581.43091</v>
      </c>
      <c r="I25">
        <v>507108.55185400002</v>
      </c>
      <c r="J25">
        <v>98962.909011999902</v>
      </c>
      <c r="K25">
        <f t="shared" si="0"/>
        <v>5.7051009345306882</v>
      </c>
    </row>
    <row r="26" spans="1:11" x14ac:dyDescent="0.25">
      <c r="A26" t="s">
        <v>29</v>
      </c>
      <c r="B26">
        <v>0.45585937500000001</v>
      </c>
      <c r="C26">
        <v>0.47776353512398601</v>
      </c>
      <c r="D26" s="1">
        <v>1.07912099265071E-4</v>
      </c>
      <c r="E26" s="1">
        <v>6.6645170719122299E-4</v>
      </c>
      <c r="F26">
        <v>1995</v>
      </c>
      <c r="G26">
        <v>2833.9359979999899</v>
      </c>
      <c r="H26">
        <v>3526.5135059999998</v>
      </c>
      <c r="I26">
        <v>7078.8884849999904</v>
      </c>
      <c r="J26">
        <v>1987.10159999999</v>
      </c>
      <c r="K26">
        <f t="shared" si="0"/>
        <v>3.8499650708638669</v>
      </c>
    </row>
    <row r="27" spans="1:11" x14ac:dyDescent="0.25">
      <c r="A27" t="s">
        <v>30</v>
      </c>
      <c r="B27">
        <v>0.34257812499999901</v>
      </c>
      <c r="C27">
        <v>0.48027301308735598</v>
      </c>
      <c r="D27" s="1">
        <v>9.7588299225476199E-5</v>
      </c>
      <c r="E27" s="1">
        <v>-1.7125650571586201E-4</v>
      </c>
      <c r="F27">
        <v>1995</v>
      </c>
      <c r="G27">
        <v>19400.9894309999</v>
      </c>
      <c r="H27">
        <v>15701.548805999901</v>
      </c>
      <c r="I27">
        <v>15950.536112</v>
      </c>
      <c r="J27">
        <v>10291.358128</v>
      </c>
      <c r="K27">
        <f t="shared" si="0"/>
        <v>4.2027752846703423</v>
      </c>
    </row>
    <row r="28" spans="1:11" x14ac:dyDescent="0.25">
      <c r="A28" t="s">
        <v>31</v>
      </c>
      <c r="B28">
        <v>0.34023437499999998</v>
      </c>
      <c r="C28">
        <v>0.34930197697375398</v>
      </c>
      <c r="D28" s="1">
        <v>7.3307350150480802E-5</v>
      </c>
      <c r="E28" s="1">
        <v>1.1971711959006199E-4</v>
      </c>
      <c r="F28">
        <v>1995</v>
      </c>
      <c r="G28">
        <v>1908.48420099999</v>
      </c>
      <c r="H28">
        <v>2022.7768059999901</v>
      </c>
      <c r="I28">
        <v>4777.4418839999998</v>
      </c>
      <c r="J28">
        <v>1167.7366909999901</v>
      </c>
      <c r="K28">
        <f t="shared" si="0"/>
        <v>3.6791954127104884</v>
      </c>
    </row>
    <row r="29" spans="1:11" x14ac:dyDescent="0.25">
      <c r="A29" t="s">
        <v>32</v>
      </c>
      <c r="B29">
        <v>0.56757812500000004</v>
      </c>
      <c r="C29">
        <v>0.40545541228434301</v>
      </c>
      <c r="D29" s="1">
        <v>6.33426003354125E-4</v>
      </c>
      <c r="E29" s="1">
        <v>-2.7493399324974799E-5</v>
      </c>
      <c r="F29">
        <v>1995</v>
      </c>
      <c r="G29">
        <v>80757.947371999995</v>
      </c>
      <c r="H29">
        <v>71714.197442999997</v>
      </c>
      <c r="I29">
        <v>309626.01594299998</v>
      </c>
      <c r="J29">
        <v>48652.142228999997</v>
      </c>
      <c r="K29">
        <f t="shared" si="0"/>
        <v>5.4908374446006434</v>
      </c>
    </row>
    <row r="30" spans="1:11" x14ac:dyDescent="0.25">
      <c r="A30" t="s">
        <v>33</v>
      </c>
      <c r="B30">
        <v>0.63583984375000002</v>
      </c>
      <c r="C30">
        <v>0.67635878004598804</v>
      </c>
      <c r="D30" s="1">
        <v>1.40685716376578E-4</v>
      </c>
      <c r="E30" s="1">
        <v>6.9191876938918303E-4</v>
      </c>
      <c r="F30">
        <v>1995</v>
      </c>
      <c r="G30">
        <v>2216.0415989999901</v>
      </c>
      <c r="H30">
        <v>3077.5577429999898</v>
      </c>
      <c r="I30">
        <v>4312.5742840000003</v>
      </c>
      <c r="J30">
        <v>1754.53244899999</v>
      </c>
      <c r="K30">
        <f t="shared" si="0"/>
        <v>3.6347365888589405</v>
      </c>
    </row>
    <row r="31" spans="1:11" x14ac:dyDescent="0.25">
      <c r="A31" t="s">
        <v>34</v>
      </c>
      <c r="B31">
        <v>0.384765625</v>
      </c>
      <c r="C31">
        <v>0.39367215046476201</v>
      </c>
      <c r="D31" s="1">
        <v>1.23527131579989E-4</v>
      </c>
      <c r="E31">
        <v>-1.2796636830978E-3</v>
      </c>
      <c r="F31">
        <v>1995</v>
      </c>
      <c r="G31">
        <v>218027.08584099999</v>
      </c>
      <c r="H31">
        <v>183512.62015599999</v>
      </c>
      <c r="I31">
        <v>367665.06000200001</v>
      </c>
      <c r="J31">
        <v>119066.396053</v>
      </c>
      <c r="K31">
        <f t="shared" si="0"/>
        <v>5.5654523598951693</v>
      </c>
    </row>
    <row r="32" spans="1:11" x14ac:dyDescent="0.25">
      <c r="A32" t="s">
        <v>35</v>
      </c>
      <c r="B32">
        <v>0.44023437499999901</v>
      </c>
      <c r="C32">
        <v>0.30312707522489801</v>
      </c>
      <c r="D32" s="1">
        <v>1.11852993221502E-4</v>
      </c>
      <c r="E32" s="1">
        <v>6.7389697719841702E-4</v>
      </c>
      <c r="F32">
        <v>1995</v>
      </c>
      <c r="G32">
        <v>32273.090674999999</v>
      </c>
      <c r="H32">
        <v>27947.923594</v>
      </c>
      <c r="I32">
        <v>127271.95493399999</v>
      </c>
      <c r="J32">
        <v>17311.307210999901</v>
      </c>
      <c r="K32">
        <f t="shared" si="0"/>
        <v>5.1047327150499298</v>
      </c>
    </row>
    <row r="33" spans="1:11" x14ac:dyDescent="0.25">
      <c r="A33" t="s">
        <v>36</v>
      </c>
      <c r="B33">
        <v>0.50107421875000002</v>
      </c>
      <c r="C33">
        <v>0.42404915610363503</v>
      </c>
      <c r="D33" s="1">
        <v>2.0026156997033701E-4</v>
      </c>
      <c r="E33" s="1">
        <v>-3.3798256967366199E-4</v>
      </c>
      <c r="F33">
        <v>1995</v>
      </c>
      <c r="G33">
        <v>27640.9342169999</v>
      </c>
      <c r="H33">
        <v>36177.396468999897</v>
      </c>
      <c r="I33">
        <v>114843.479085999</v>
      </c>
      <c r="J33">
        <v>21312.2493709999</v>
      </c>
      <c r="K33">
        <f t="shared" si="0"/>
        <v>5.0601063406075122</v>
      </c>
    </row>
    <row r="34" spans="1:11" x14ac:dyDescent="0.25">
      <c r="A34" t="s">
        <v>46</v>
      </c>
      <c r="B34">
        <v>0.37226562499999999</v>
      </c>
      <c r="C34">
        <v>0.346645281597731</v>
      </c>
      <c r="D34" s="1">
        <v>2.0642898606156501E-4</v>
      </c>
      <c r="E34" s="1">
        <v>-3.0065974268079799E-4</v>
      </c>
      <c r="F34">
        <v>1995</v>
      </c>
      <c r="G34">
        <v>9015.4265079999896</v>
      </c>
      <c r="H34">
        <v>10941.068679</v>
      </c>
      <c r="I34">
        <v>38474.962604</v>
      </c>
      <c r="J34">
        <v>7132.3834989999896</v>
      </c>
      <c r="K34">
        <f t="shared" si="0"/>
        <v>4.5851782063882638</v>
      </c>
    </row>
    <row r="35" spans="1:11" x14ac:dyDescent="0.25">
      <c r="A35" t="s">
        <v>38</v>
      </c>
      <c r="B35">
        <v>0</v>
      </c>
      <c r="C35">
        <v>6.7934033125441995E-2</v>
      </c>
      <c r="D35" s="1">
        <v>8.8341502722040994E-6</v>
      </c>
      <c r="E35" s="1">
        <v>1.0082891161042E-4</v>
      </c>
      <c r="F35">
        <v>1995</v>
      </c>
      <c r="G35">
        <v>82173.133367999995</v>
      </c>
      <c r="H35">
        <v>64887.055872999998</v>
      </c>
      <c r="I35">
        <v>306832.66045600001</v>
      </c>
      <c r="J35">
        <v>25511.587769999998</v>
      </c>
      <c r="K35">
        <f t="shared" si="0"/>
        <v>5.4869015857230874</v>
      </c>
    </row>
    <row r="36" spans="1:11" x14ac:dyDescent="0.25">
      <c r="A36" t="s">
        <v>39</v>
      </c>
      <c r="B36">
        <v>0.447265625</v>
      </c>
      <c r="C36">
        <v>0.36886403842425203</v>
      </c>
      <c r="D36" s="1">
        <v>5.4894654871260901E-4</v>
      </c>
      <c r="E36" s="1">
        <v>-2.5359294564614498E-6</v>
      </c>
      <c r="F36">
        <v>1995</v>
      </c>
      <c r="G36">
        <v>701304.80228499998</v>
      </c>
      <c r="H36">
        <v>1059345.1423140001</v>
      </c>
      <c r="I36">
        <v>3458102.2453419999</v>
      </c>
      <c r="J36">
        <v>600340.62520000001</v>
      </c>
      <c r="K36">
        <f t="shared" si="0"/>
        <v>6.5388378298665826</v>
      </c>
    </row>
    <row r="37" spans="1:11" x14ac:dyDescent="0.25">
      <c r="A37" t="s">
        <v>40</v>
      </c>
      <c r="B37">
        <v>0.30976562499999999</v>
      </c>
      <c r="C37">
        <v>0.40597360520292902</v>
      </c>
      <c r="D37" s="1">
        <v>6.7755208325754397E-5</v>
      </c>
      <c r="E37" s="1">
        <v>-5.3135917881348205E-4</v>
      </c>
      <c r="F37">
        <v>1995</v>
      </c>
      <c r="G37">
        <v>10351.6169189999</v>
      </c>
      <c r="H37">
        <v>9971.9411319999908</v>
      </c>
      <c r="I37">
        <v>18649.926484</v>
      </c>
      <c r="J37">
        <v>6406.3645409999899</v>
      </c>
      <c r="K37">
        <f t="shared" si="0"/>
        <v>4.2706771242060437</v>
      </c>
    </row>
    <row r="38" spans="1:11" x14ac:dyDescent="0.25">
      <c r="A38" t="s">
        <v>41</v>
      </c>
      <c r="B38">
        <v>0.423828125</v>
      </c>
      <c r="C38">
        <v>0.44835232902303102</v>
      </c>
      <c r="D38" s="1">
        <v>1.5650795643930399E-4</v>
      </c>
      <c r="E38">
        <v>-1.2328004478987899E-3</v>
      </c>
      <c r="F38">
        <v>1995</v>
      </c>
      <c r="G38">
        <v>9272.3559269999896</v>
      </c>
      <c r="H38">
        <v>9797.4113149999994</v>
      </c>
      <c r="I38">
        <v>19915.219369999999</v>
      </c>
      <c r="J38">
        <v>6041.7023179999896</v>
      </c>
      <c r="K38">
        <f t="shared" si="0"/>
        <v>4.2991850946095589</v>
      </c>
    </row>
    <row r="39" spans="1:11" x14ac:dyDescent="0.25">
      <c r="A39" t="s">
        <v>42</v>
      </c>
      <c r="B39">
        <v>0.380859375</v>
      </c>
      <c r="C39">
        <v>0.33015390989353099</v>
      </c>
      <c r="D39" s="1">
        <v>1.3378454541038799E-4</v>
      </c>
      <c r="E39" s="1">
        <v>6.9579211767723006E-5</v>
      </c>
      <c r="F39">
        <v>1995</v>
      </c>
      <c r="G39">
        <v>96725.523820999995</v>
      </c>
      <c r="H39">
        <v>75831.349470000001</v>
      </c>
      <c r="I39">
        <v>217487.35676699999</v>
      </c>
      <c r="J39">
        <v>50177.583509999997</v>
      </c>
      <c r="K39">
        <f t="shared" si="0"/>
        <v>5.3374340151025015</v>
      </c>
    </row>
    <row r="40" spans="1:11" x14ac:dyDescent="0.25">
      <c r="A40" t="s">
        <v>43</v>
      </c>
      <c r="B40">
        <v>0.53564453125</v>
      </c>
      <c r="C40">
        <v>0.31544975789135499</v>
      </c>
      <c r="D40" s="1">
        <v>2.8540131664493902E-4</v>
      </c>
      <c r="E40">
        <v>2.8929009628565401E-3</v>
      </c>
      <c r="F40">
        <v>1995</v>
      </c>
      <c r="G40">
        <v>28373.260316999898</v>
      </c>
      <c r="H40">
        <v>36307.752149</v>
      </c>
      <c r="I40">
        <v>231600.401346</v>
      </c>
      <c r="J40">
        <v>22553.666214000001</v>
      </c>
      <c r="K40">
        <f t="shared" si="0"/>
        <v>5.3647393076555803</v>
      </c>
    </row>
    <row r="41" spans="1:11" x14ac:dyDescent="0.25">
      <c r="A41" t="s">
        <v>44</v>
      </c>
      <c r="B41">
        <v>0.37226562499999999</v>
      </c>
      <c r="C41">
        <v>0.40369697845490099</v>
      </c>
      <c r="D41" s="1">
        <v>1.5291784549517501E-4</v>
      </c>
      <c r="E41" s="1">
        <v>-9.9282567609957793E-4</v>
      </c>
      <c r="F41">
        <v>1995</v>
      </c>
      <c r="G41">
        <v>126915.301229</v>
      </c>
      <c r="H41">
        <v>115491.205057</v>
      </c>
      <c r="I41">
        <v>260790.072697</v>
      </c>
      <c r="J41">
        <v>73726.633946999995</v>
      </c>
      <c r="K41">
        <f t="shared" si="0"/>
        <v>5.4162910554073864</v>
      </c>
    </row>
    <row r="42" spans="1:11" x14ac:dyDescent="0.25">
      <c r="A42" t="s">
        <v>45</v>
      </c>
      <c r="B42">
        <v>0.45585937500000001</v>
      </c>
      <c r="C42">
        <v>0.17853587093155901</v>
      </c>
      <c r="D42" s="1">
        <v>2.2505970719056999E-4</v>
      </c>
      <c r="E42">
        <v>2.7492813975674101E-3</v>
      </c>
      <c r="F42">
        <v>1995</v>
      </c>
      <c r="G42">
        <v>765225.36942100001</v>
      </c>
      <c r="H42">
        <v>836252.81450299895</v>
      </c>
      <c r="I42">
        <v>7520856.1023380002</v>
      </c>
      <c r="J42">
        <v>457753.21104800003</v>
      </c>
      <c r="K42">
        <f t="shared" si="0"/>
        <v>6.8762672793362469</v>
      </c>
    </row>
    <row r="43" spans="1:11" x14ac:dyDescent="0.25">
      <c r="A43" t="s">
        <v>5</v>
      </c>
      <c r="B43">
        <v>0.26904296875</v>
      </c>
      <c r="C43">
        <v>0.175539977421837</v>
      </c>
      <c r="D43" s="1">
        <v>6.3452444118210295E-5</v>
      </c>
      <c r="E43" s="1">
        <v>-7.6058085690135799E-4</v>
      </c>
      <c r="F43">
        <v>1996</v>
      </c>
      <c r="G43">
        <v>83143.706250000003</v>
      </c>
      <c r="H43">
        <v>76231.176615000004</v>
      </c>
      <c r="I43">
        <v>403683.83979900001</v>
      </c>
      <c r="J43">
        <v>46021.981637999997</v>
      </c>
      <c r="K43">
        <f t="shared" si="0"/>
        <v>5.6060413641574129</v>
      </c>
    </row>
    <row r="44" spans="1:11" x14ac:dyDescent="0.25">
      <c r="A44" t="s">
        <v>6</v>
      </c>
      <c r="B44">
        <v>0.48164062499999899</v>
      </c>
      <c r="C44">
        <v>0.37232314254346399</v>
      </c>
      <c r="D44" s="1">
        <v>1.9225880438258E-4</v>
      </c>
      <c r="E44" s="1">
        <v>-1.1107009521484099E-4</v>
      </c>
      <c r="F44">
        <v>1996</v>
      </c>
      <c r="G44">
        <v>71629.420407999904</v>
      </c>
      <c r="H44">
        <v>77186.749421</v>
      </c>
      <c r="I44">
        <v>225115.075572</v>
      </c>
      <c r="J44">
        <v>43995.003584999897</v>
      </c>
      <c r="K44">
        <f t="shared" si="0"/>
        <v>5.3524045799338724</v>
      </c>
    </row>
    <row r="45" spans="1:11" x14ac:dyDescent="0.25">
      <c r="A45" t="s">
        <v>7</v>
      </c>
      <c r="B45">
        <v>0.45195312499999901</v>
      </c>
      <c r="C45">
        <v>0.47332949305828298</v>
      </c>
      <c r="D45" s="1">
        <v>1.32394417574699E-4</v>
      </c>
      <c r="E45" s="1">
        <v>-1.24290781591178E-4</v>
      </c>
      <c r="F45">
        <v>1996</v>
      </c>
      <c r="G45">
        <v>173479.379925999</v>
      </c>
      <c r="H45">
        <v>152499.637110999</v>
      </c>
      <c r="I45">
        <v>242873.70057399999</v>
      </c>
      <c r="J45">
        <v>98031.591056000005</v>
      </c>
      <c r="K45">
        <f t="shared" si="0"/>
        <v>5.385380490046126</v>
      </c>
    </row>
    <row r="46" spans="1:11" x14ac:dyDescent="0.25">
      <c r="A46" t="s">
        <v>8</v>
      </c>
      <c r="B46">
        <v>0.36367187499999998</v>
      </c>
      <c r="C46">
        <v>0.43850618340585301</v>
      </c>
      <c r="D46" s="1">
        <v>1.1851216080804E-4</v>
      </c>
      <c r="E46">
        <v>1.0300589807051401E-3</v>
      </c>
      <c r="F46">
        <v>1996</v>
      </c>
      <c r="G46">
        <v>7358.5206029999899</v>
      </c>
      <c r="H46">
        <v>6176.1555929999904</v>
      </c>
      <c r="I46">
        <v>12589.075683999999</v>
      </c>
      <c r="J46">
        <v>4521.7594229999904</v>
      </c>
      <c r="K46">
        <f t="shared" si="0"/>
        <v>4.0999938444784174</v>
      </c>
    </row>
    <row r="47" spans="1:11" x14ac:dyDescent="0.25">
      <c r="A47" t="s">
        <v>9</v>
      </c>
      <c r="B47">
        <v>0.53154296874999996</v>
      </c>
      <c r="C47">
        <v>0.22531408728168401</v>
      </c>
      <c r="D47" s="1">
        <v>3.07177669716947E-4</v>
      </c>
      <c r="E47">
        <v>-4.8548357229151098E-3</v>
      </c>
      <c r="F47">
        <v>1996</v>
      </c>
      <c r="G47">
        <v>55162.197278</v>
      </c>
      <c r="H47">
        <v>66099.973874999996</v>
      </c>
      <c r="I47">
        <v>804175.36624400003</v>
      </c>
      <c r="J47">
        <v>40568.671393999997</v>
      </c>
      <c r="K47">
        <f t="shared" si="0"/>
        <v>5.9053507655237256</v>
      </c>
    </row>
    <row r="48" spans="1:11" x14ac:dyDescent="0.25">
      <c r="A48" t="s">
        <v>10</v>
      </c>
      <c r="B48">
        <v>0.41445312499999998</v>
      </c>
      <c r="C48">
        <v>0.31652110503994901</v>
      </c>
      <c r="D48" s="1">
        <v>2.2083629863275001E-4</v>
      </c>
      <c r="E48" s="1">
        <v>-1.5555274315403101E-5</v>
      </c>
      <c r="F48">
        <v>1996</v>
      </c>
      <c r="G48">
        <v>227124.703205</v>
      </c>
      <c r="H48">
        <v>191782.19663599899</v>
      </c>
      <c r="I48">
        <v>557047.91017599998</v>
      </c>
      <c r="J48">
        <v>109336.89372599901</v>
      </c>
      <c r="K48">
        <f t="shared" si="0"/>
        <v>5.7458925492675457</v>
      </c>
    </row>
    <row r="49" spans="1:11" x14ac:dyDescent="0.25">
      <c r="A49" t="s">
        <v>11</v>
      </c>
      <c r="B49">
        <v>0.30185546875000002</v>
      </c>
      <c r="C49">
        <v>0.23786485332132701</v>
      </c>
      <c r="D49" s="1">
        <v>9.9245718710506598E-5</v>
      </c>
      <c r="E49">
        <v>-5.1197675828430897E-3</v>
      </c>
      <c r="F49">
        <v>1996</v>
      </c>
      <c r="G49">
        <v>171683.66078899999</v>
      </c>
      <c r="H49">
        <v>143958.43559899999</v>
      </c>
      <c r="I49">
        <v>835133.86306400003</v>
      </c>
      <c r="J49">
        <v>99548.396743999998</v>
      </c>
      <c r="K49">
        <f t="shared" si="0"/>
        <v>5.9217560938434666</v>
      </c>
    </row>
    <row r="50" spans="1:11" x14ac:dyDescent="0.25">
      <c r="A50" t="s">
        <v>12</v>
      </c>
      <c r="B50">
        <v>0.61826171875000002</v>
      </c>
      <c r="C50">
        <v>0.47956398906922698</v>
      </c>
      <c r="D50" s="1">
        <v>3.61023397353212E-4</v>
      </c>
      <c r="E50">
        <v>2.0011297219138702E-3</v>
      </c>
      <c r="F50">
        <v>1996</v>
      </c>
      <c r="G50">
        <v>2132.44833499999</v>
      </c>
      <c r="H50">
        <v>4188.4320930000004</v>
      </c>
      <c r="I50">
        <v>10875.514257999999</v>
      </c>
      <c r="J50">
        <v>1740.83672199999</v>
      </c>
      <c r="K50">
        <f t="shared" si="0"/>
        <v>4.0364498020985087</v>
      </c>
    </row>
    <row r="51" spans="1:11" x14ac:dyDescent="0.25">
      <c r="A51" t="s">
        <v>13</v>
      </c>
      <c r="B51">
        <v>0.30351562500000001</v>
      </c>
      <c r="C51">
        <v>0.398119229575431</v>
      </c>
      <c r="D51" s="1">
        <v>6.4694148719726707E-5</v>
      </c>
      <c r="E51" s="1">
        <v>-9.9691804058802194E-4</v>
      </c>
      <c r="F51">
        <v>1996</v>
      </c>
      <c r="G51">
        <v>27102.955334999999</v>
      </c>
      <c r="H51">
        <v>30603.807074999899</v>
      </c>
      <c r="I51">
        <v>63209.358487999998</v>
      </c>
      <c r="J51">
        <v>19354.988471999899</v>
      </c>
      <c r="K51">
        <f t="shared" si="0"/>
        <v>4.8007813826939163</v>
      </c>
    </row>
    <row r="52" spans="1:11" x14ac:dyDescent="0.25">
      <c r="A52" t="s">
        <v>14</v>
      </c>
      <c r="B52">
        <v>0.48398437500000002</v>
      </c>
      <c r="C52">
        <v>0.28227982662066198</v>
      </c>
      <c r="D52" s="1">
        <v>1.5688285411026299E-4</v>
      </c>
      <c r="E52" s="1">
        <v>3.8993288736416902E-4</v>
      </c>
      <c r="F52">
        <v>1996</v>
      </c>
      <c r="G52">
        <v>581114.49696599995</v>
      </c>
      <c r="H52">
        <v>498306.49618900003</v>
      </c>
      <c r="I52">
        <v>2228111.8571739998</v>
      </c>
      <c r="J52">
        <v>273695.96488300001</v>
      </c>
      <c r="K52">
        <f t="shared" si="0"/>
        <v>6.3479369897934381</v>
      </c>
    </row>
    <row r="53" spans="1:11" x14ac:dyDescent="0.25">
      <c r="A53" t="s">
        <v>15</v>
      </c>
      <c r="B53">
        <v>0.462890625</v>
      </c>
      <c r="C53">
        <v>0.33009983994294601</v>
      </c>
      <c r="D53" s="1">
        <v>1.5534763503444101E-4</v>
      </c>
      <c r="E53" s="1">
        <v>-2.4174699668067599E-4</v>
      </c>
      <c r="F53">
        <v>1996</v>
      </c>
      <c r="G53">
        <v>64834.832036999898</v>
      </c>
      <c r="H53">
        <v>53513.559697999997</v>
      </c>
      <c r="I53">
        <v>157450.586026</v>
      </c>
      <c r="J53">
        <v>30883.426932999999</v>
      </c>
      <c r="K53">
        <f t="shared" si="0"/>
        <v>5.1971442814056168</v>
      </c>
    </row>
    <row r="54" spans="1:11" x14ac:dyDescent="0.25">
      <c r="A54" t="s">
        <v>16</v>
      </c>
      <c r="B54">
        <v>0.45664062500000002</v>
      </c>
      <c r="C54">
        <v>0.32813756270179401</v>
      </c>
      <c r="D54" s="1">
        <v>2.7875485200323899E-4</v>
      </c>
      <c r="E54" s="1">
        <v>-7.5982907818512998E-4</v>
      </c>
      <c r="F54">
        <v>1996</v>
      </c>
      <c r="G54">
        <v>121019.906927</v>
      </c>
      <c r="H54">
        <v>133889.71110399999</v>
      </c>
      <c r="I54">
        <v>610227.78323099995</v>
      </c>
      <c r="J54">
        <v>80803.715886000005</v>
      </c>
      <c r="K54">
        <f t="shared" si="0"/>
        <v>5.7854919768711675</v>
      </c>
    </row>
    <row r="55" spans="1:11" x14ac:dyDescent="0.25">
      <c r="A55" t="s">
        <v>17</v>
      </c>
      <c r="B55">
        <v>0.43789062499999998</v>
      </c>
      <c r="C55">
        <v>0.51466493347770803</v>
      </c>
      <c r="D55" s="1">
        <v>9.2479157902756998E-5</v>
      </c>
      <c r="E55" s="1">
        <v>-7.1211298259769504E-4</v>
      </c>
      <c r="F55">
        <v>1996</v>
      </c>
      <c r="G55">
        <v>2402.3010039999999</v>
      </c>
      <c r="H55">
        <v>3144.991325</v>
      </c>
      <c r="I55">
        <v>5250.4613920000002</v>
      </c>
      <c r="J55">
        <v>1811.0830739999999</v>
      </c>
      <c r="K55">
        <f t="shared" si="0"/>
        <v>3.7201974693478603</v>
      </c>
    </row>
    <row r="56" spans="1:11" x14ac:dyDescent="0.25">
      <c r="A56" t="s">
        <v>18</v>
      </c>
      <c r="B56">
        <v>0.36289062500000002</v>
      </c>
      <c r="C56">
        <v>0.30774931987463899</v>
      </c>
      <c r="D56" s="1">
        <v>1.21568905830751E-4</v>
      </c>
      <c r="E56" s="1">
        <v>-6.8863342973592004E-4</v>
      </c>
      <c r="F56">
        <v>1996</v>
      </c>
      <c r="G56">
        <v>46729.958349</v>
      </c>
      <c r="H56">
        <v>36045.813855999899</v>
      </c>
      <c r="I56">
        <v>109446.425502</v>
      </c>
      <c r="J56">
        <v>23786.9685929999</v>
      </c>
      <c r="K56">
        <f t="shared" si="0"/>
        <v>5.0392015821661067</v>
      </c>
    </row>
    <row r="57" spans="1:11" x14ac:dyDescent="0.25">
      <c r="A57" t="s">
        <v>19</v>
      </c>
      <c r="B57">
        <v>0.55585937500000004</v>
      </c>
      <c r="C57">
        <v>0.34134959037819002</v>
      </c>
      <c r="D57" s="1">
        <v>5.9090836809269599E-4</v>
      </c>
      <c r="E57">
        <v>1.07416061031113E-3</v>
      </c>
      <c r="F57">
        <v>1996</v>
      </c>
      <c r="G57">
        <v>339102.43324599997</v>
      </c>
      <c r="H57">
        <v>302975.84192500002</v>
      </c>
      <c r="I57">
        <v>1446853.1648929999</v>
      </c>
      <c r="J57">
        <v>182586.45498099999</v>
      </c>
      <c r="K57">
        <f t="shared" si="0"/>
        <v>6.1604244586156032</v>
      </c>
    </row>
    <row r="58" spans="1:11" x14ac:dyDescent="0.25">
      <c r="A58" t="s">
        <v>20</v>
      </c>
      <c r="B58">
        <v>0.39726562500000001</v>
      </c>
      <c r="C58">
        <v>0.29083411154316102</v>
      </c>
      <c r="D58" s="1">
        <v>8.3169907540668907E-5</v>
      </c>
      <c r="E58">
        <v>-1.1781741244030501E-3</v>
      </c>
      <c r="F58">
        <v>1996</v>
      </c>
      <c r="G58">
        <v>334168.18112800003</v>
      </c>
      <c r="H58">
        <v>313056.00739400001</v>
      </c>
      <c r="I58">
        <v>1139229.3368319999</v>
      </c>
      <c r="J58">
        <v>175437.59822399999</v>
      </c>
      <c r="K58">
        <f t="shared" si="0"/>
        <v>6.0566111601588322</v>
      </c>
    </row>
    <row r="59" spans="1:11" x14ac:dyDescent="0.25">
      <c r="A59" t="s">
        <v>21</v>
      </c>
      <c r="B59">
        <v>0.556640625</v>
      </c>
      <c r="C59">
        <v>0.34777512902333002</v>
      </c>
      <c r="D59" s="1">
        <v>6.4436267876119698E-4</v>
      </c>
      <c r="E59" s="1">
        <v>-8.8884004374272397E-4</v>
      </c>
      <c r="F59">
        <v>1996</v>
      </c>
      <c r="G59">
        <v>10151.8077019999</v>
      </c>
      <c r="H59">
        <v>29656.004152000001</v>
      </c>
      <c r="I59">
        <v>151374.32006</v>
      </c>
      <c r="J59">
        <v>9555.0213239999903</v>
      </c>
      <c r="K59">
        <f t="shared" si="0"/>
        <v>5.1800522054006333</v>
      </c>
    </row>
    <row r="60" spans="1:11" x14ac:dyDescent="0.25">
      <c r="A60" t="s">
        <v>22</v>
      </c>
      <c r="B60">
        <v>0.43789062499999998</v>
      </c>
      <c r="C60">
        <v>0.47939275916489499</v>
      </c>
      <c r="D60" s="1">
        <v>1.21829571804493E-4</v>
      </c>
      <c r="E60" s="1">
        <v>-9.3126846621535198E-4</v>
      </c>
      <c r="F60">
        <v>1996</v>
      </c>
      <c r="G60">
        <v>17439.830846000001</v>
      </c>
      <c r="H60">
        <v>19801.574420999899</v>
      </c>
      <c r="I60">
        <v>45337.042707000001</v>
      </c>
      <c r="J60">
        <v>14114.768029999999</v>
      </c>
      <c r="K60">
        <f t="shared" si="0"/>
        <v>4.6564531880904898</v>
      </c>
    </row>
    <row r="61" spans="1:11" x14ac:dyDescent="0.25">
      <c r="A61" t="s">
        <v>23</v>
      </c>
      <c r="B61">
        <v>0.28720703125000002</v>
      </c>
      <c r="C61">
        <v>0.21812707932485201</v>
      </c>
      <c r="D61" s="1">
        <v>1.0597472291143E-4</v>
      </c>
      <c r="E61">
        <v>1.02928127621221E-3</v>
      </c>
      <c r="F61">
        <v>1996</v>
      </c>
      <c r="G61">
        <v>61053.574089000002</v>
      </c>
      <c r="H61">
        <v>58053.247629999998</v>
      </c>
      <c r="I61">
        <v>277542.71087000001</v>
      </c>
      <c r="J61">
        <v>39408.341942999999</v>
      </c>
      <c r="K61">
        <f t="shared" si="0"/>
        <v>5.443329825901329</v>
      </c>
    </row>
    <row r="62" spans="1:11" x14ac:dyDescent="0.25">
      <c r="A62" t="s">
        <v>24</v>
      </c>
      <c r="B62">
        <v>0.41289062500000001</v>
      </c>
      <c r="C62">
        <v>0.21736257404154199</v>
      </c>
      <c r="D62" s="1">
        <v>2.0101832610867199E-4</v>
      </c>
      <c r="E62">
        <v>-2.1148645943004801E-3</v>
      </c>
      <c r="F62">
        <v>1996</v>
      </c>
      <c r="G62">
        <v>44308.735861000001</v>
      </c>
      <c r="H62">
        <v>45931.417205999998</v>
      </c>
      <c r="I62">
        <v>394867.28736399999</v>
      </c>
      <c r="J62">
        <v>32434.908630999998</v>
      </c>
      <c r="K62">
        <f t="shared" si="0"/>
        <v>5.5964511562592829</v>
      </c>
    </row>
    <row r="63" spans="1:11" x14ac:dyDescent="0.25">
      <c r="A63" t="s">
        <v>25</v>
      </c>
      <c r="B63">
        <v>0.31289062499999998</v>
      </c>
      <c r="C63">
        <v>0.44295415030560398</v>
      </c>
      <c r="D63" s="1">
        <v>1.13035171746285E-4</v>
      </c>
      <c r="E63" s="1">
        <v>-9.3933298153532499E-4</v>
      </c>
      <c r="F63">
        <v>1996</v>
      </c>
      <c r="G63">
        <v>52335.352439000002</v>
      </c>
      <c r="H63">
        <v>41997.392494</v>
      </c>
      <c r="I63">
        <v>58906.435705999997</v>
      </c>
      <c r="J63">
        <v>28334.383901000001</v>
      </c>
      <c r="K63">
        <f t="shared" si="0"/>
        <v>4.7701627453629376</v>
      </c>
    </row>
    <row r="64" spans="1:11" x14ac:dyDescent="0.25">
      <c r="A64" t="s">
        <v>26</v>
      </c>
      <c r="B64">
        <v>0.47773437499999899</v>
      </c>
      <c r="C64">
        <v>0.319146958885904</v>
      </c>
      <c r="D64" s="1">
        <v>2.90892454365242E-4</v>
      </c>
      <c r="E64" s="1">
        <v>5.3372617930821996E-4</v>
      </c>
      <c r="F64">
        <v>1996</v>
      </c>
      <c r="G64">
        <v>284159.03772899997</v>
      </c>
      <c r="H64">
        <v>232407.002545</v>
      </c>
      <c r="I64">
        <v>1148930.419272</v>
      </c>
      <c r="J64">
        <v>145825.375711</v>
      </c>
      <c r="K64">
        <f t="shared" si="0"/>
        <v>6.0602937280431712</v>
      </c>
    </row>
    <row r="65" spans="1:11" x14ac:dyDescent="0.25">
      <c r="A65" t="s">
        <v>27</v>
      </c>
      <c r="B65">
        <v>0.43789062499999998</v>
      </c>
      <c r="C65">
        <v>0.15204623861309899</v>
      </c>
      <c r="D65" s="1">
        <v>1.55874776289711E-4</v>
      </c>
      <c r="E65">
        <v>-4.8275329855055902E-3</v>
      </c>
      <c r="F65">
        <v>1996</v>
      </c>
      <c r="G65">
        <v>455957.58424199902</v>
      </c>
      <c r="H65">
        <v>378258.28666400001</v>
      </c>
      <c r="I65">
        <v>4543004.7575510005</v>
      </c>
      <c r="J65">
        <v>230157.59189099999</v>
      </c>
      <c r="K65">
        <f t="shared" si="0"/>
        <v>6.6573431916191748</v>
      </c>
    </row>
    <row r="66" spans="1:11" x14ac:dyDescent="0.25">
      <c r="A66" t="s">
        <v>28</v>
      </c>
      <c r="B66">
        <v>0.42226562499999998</v>
      </c>
      <c r="C66">
        <v>0.37318575158964901</v>
      </c>
      <c r="D66" s="1">
        <v>4.6082572139247E-4</v>
      </c>
      <c r="E66" s="1">
        <v>-7.0390506293433895E-4</v>
      </c>
      <c r="F66">
        <v>1996</v>
      </c>
      <c r="G66">
        <v>154773.78471099999</v>
      </c>
      <c r="H66">
        <v>157516.010213</v>
      </c>
      <c r="I66">
        <v>554234.92792799999</v>
      </c>
      <c r="J66">
        <v>109917.62775100001</v>
      </c>
      <c r="K66">
        <f t="shared" si="0"/>
        <v>5.7436938915804765</v>
      </c>
    </row>
    <row r="67" spans="1:11" x14ac:dyDescent="0.25">
      <c r="A67" t="s">
        <v>29</v>
      </c>
      <c r="B67">
        <v>0.46523437499999998</v>
      </c>
      <c r="C67">
        <v>0.480336101383326</v>
      </c>
      <c r="D67" s="1">
        <v>1.37213920828997E-4</v>
      </c>
      <c r="E67">
        <v>1.54375173182236E-3</v>
      </c>
      <c r="F67">
        <v>1996</v>
      </c>
      <c r="G67">
        <v>3562.3160429999898</v>
      </c>
      <c r="H67">
        <v>4409.3954229999899</v>
      </c>
      <c r="I67">
        <v>8824.3062719999998</v>
      </c>
      <c r="J67">
        <v>2468.0648569999898</v>
      </c>
      <c r="K67">
        <f t="shared" ref="K67:K130" si="1">LOG(I67)</f>
        <v>3.9456805730870816</v>
      </c>
    </row>
    <row r="68" spans="1:11" x14ac:dyDescent="0.25">
      <c r="A68" t="s">
        <v>30</v>
      </c>
      <c r="B68">
        <v>0.33476562500000001</v>
      </c>
      <c r="C68">
        <v>0.50135035609584899</v>
      </c>
      <c r="D68" s="1">
        <v>9.2951630380888194E-5</v>
      </c>
      <c r="E68" s="1">
        <v>-3.1511950435783701E-4</v>
      </c>
      <c r="F68">
        <v>1996</v>
      </c>
      <c r="G68">
        <v>20028.557144999901</v>
      </c>
      <c r="H68">
        <v>16564.074213</v>
      </c>
      <c r="I68">
        <v>16107.994766</v>
      </c>
      <c r="J68">
        <v>11147.511952999999</v>
      </c>
      <c r="K68">
        <f t="shared" si="1"/>
        <v>4.2070414798193223</v>
      </c>
    </row>
    <row r="69" spans="1:11" x14ac:dyDescent="0.25">
      <c r="A69" t="s">
        <v>31</v>
      </c>
      <c r="B69">
        <v>0.35976562499999998</v>
      </c>
      <c r="C69">
        <v>0.37549603443552598</v>
      </c>
      <c r="D69" s="1">
        <v>9.6580474515533204E-5</v>
      </c>
      <c r="E69" s="1">
        <v>-2.8962983418351102E-4</v>
      </c>
      <c r="F69">
        <v>1996</v>
      </c>
      <c r="G69">
        <v>2300.4132949999898</v>
      </c>
      <c r="H69">
        <v>2566.3244379999901</v>
      </c>
      <c r="I69">
        <v>5614.221063</v>
      </c>
      <c r="J69">
        <v>1469.60892899999</v>
      </c>
      <c r="K69">
        <f t="shared" si="1"/>
        <v>3.7492895092159255</v>
      </c>
    </row>
    <row r="70" spans="1:11" x14ac:dyDescent="0.25">
      <c r="A70" t="s">
        <v>32</v>
      </c>
      <c r="B70">
        <v>0.56210937500000002</v>
      </c>
      <c r="C70">
        <v>0.41639902661227202</v>
      </c>
      <c r="D70" s="1">
        <v>5.9886178129595795E-4</v>
      </c>
      <c r="E70">
        <v>2.8058644908210998E-3</v>
      </c>
      <c r="F70">
        <v>1996</v>
      </c>
      <c r="G70">
        <v>99275.954217999999</v>
      </c>
      <c r="H70">
        <v>89773.441902999999</v>
      </c>
      <c r="I70">
        <v>356026.90334999998</v>
      </c>
      <c r="J70">
        <v>61096.403972</v>
      </c>
      <c r="K70">
        <f t="shared" si="1"/>
        <v>5.551482816891375</v>
      </c>
    </row>
    <row r="71" spans="1:11" x14ac:dyDescent="0.25">
      <c r="A71" t="s">
        <v>33</v>
      </c>
      <c r="B71">
        <v>0.62119140625000002</v>
      </c>
      <c r="C71">
        <v>0.64274912722036603</v>
      </c>
      <c r="D71" s="1">
        <v>1.2145060260169401E-4</v>
      </c>
      <c r="E71" s="1">
        <v>-5.5662489307335597E-4</v>
      </c>
      <c r="F71">
        <v>1996</v>
      </c>
      <c r="G71">
        <v>2118.2626689999902</v>
      </c>
      <c r="H71">
        <v>2989.78809</v>
      </c>
      <c r="I71">
        <v>4382.6316440000001</v>
      </c>
      <c r="J71">
        <v>1617.992103</v>
      </c>
      <c r="K71">
        <f t="shared" si="1"/>
        <v>3.6417349701518238</v>
      </c>
    </row>
    <row r="72" spans="1:11" x14ac:dyDescent="0.25">
      <c r="A72" t="s">
        <v>34</v>
      </c>
      <c r="B72">
        <v>0.38398437499999999</v>
      </c>
      <c r="C72">
        <v>0.39736268935519697</v>
      </c>
      <c r="D72" s="1">
        <v>1.3457207205944699E-4</v>
      </c>
      <c r="E72" s="1">
        <v>3.2251956379827598E-4</v>
      </c>
      <c r="F72">
        <v>1996</v>
      </c>
      <c r="G72">
        <v>217152.71809399899</v>
      </c>
      <c r="H72">
        <v>184335.76341499999</v>
      </c>
      <c r="I72">
        <v>367781.13539499999</v>
      </c>
      <c r="J72">
        <v>120140.501259</v>
      </c>
      <c r="K72">
        <f t="shared" si="1"/>
        <v>5.5655894491979589</v>
      </c>
    </row>
    <row r="73" spans="1:11" x14ac:dyDescent="0.25">
      <c r="A73" t="s">
        <v>35</v>
      </c>
      <c r="B73">
        <v>0.45585937500000001</v>
      </c>
      <c r="C73">
        <v>0.33244754652776098</v>
      </c>
      <c r="D73" s="1">
        <v>1.2786409953894099E-4</v>
      </c>
      <c r="E73">
        <v>1.38157607340638E-3</v>
      </c>
      <c r="F73">
        <v>1996</v>
      </c>
      <c r="G73">
        <v>34981.329343999903</v>
      </c>
      <c r="H73">
        <v>35401.545853000003</v>
      </c>
      <c r="I73">
        <v>148532.536234</v>
      </c>
      <c r="J73">
        <v>21487.621640000001</v>
      </c>
      <c r="K73">
        <f t="shared" si="1"/>
        <v>5.1718215968124541</v>
      </c>
    </row>
    <row r="74" spans="1:11" x14ac:dyDescent="0.25">
      <c r="A74" t="s">
        <v>36</v>
      </c>
      <c r="B74">
        <v>0.50107421875000002</v>
      </c>
      <c r="C74">
        <v>0.42265392288593001</v>
      </c>
      <c r="D74" s="1">
        <v>1.95576841231811E-4</v>
      </c>
      <c r="E74">
        <v>-1.5557663826759401E-3</v>
      </c>
      <c r="F74">
        <v>1996</v>
      </c>
      <c r="G74">
        <v>29019.018980000001</v>
      </c>
      <c r="H74">
        <v>38006.286329000002</v>
      </c>
      <c r="I74">
        <v>119754.489542</v>
      </c>
      <c r="J74">
        <v>22211.159285000002</v>
      </c>
      <c r="K74">
        <f t="shared" si="1"/>
        <v>5.0782918038967733</v>
      </c>
    </row>
    <row r="75" spans="1:11" x14ac:dyDescent="0.25">
      <c r="A75" t="s">
        <v>46</v>
      </c>
      <c r="B75">
        <v>0.34414062499999998</v>
      </c>
      <c r="C75">
        <v>0.36639973350598398</v>
      </c>
      <c r="D75" s="1">
        <v>1.9320576290784701E-4</v>
      </c>
      <c r="E75" s="1">
        <v>-9.3402035767506896E-4</v>
      </c>
      <c r="F75">
        <v>1996</v>
      </c>
      <c r="G75">
        <v>9424.8923729999897</v>
      </c>
      <c r="H75">
        <v>12150.288243000001</v>
      </c>
      <c r="I75">
        <v>38844.291056000002</v>
      </c>
      <c r="J75">
        <v>8177.1939259999899</v>
      </c>
      <c r="K75">
        <f t="shared" si="1"/>
        <v>4.5893271995831695</v>
      </c>
    </row>
    <row r="76" spans="1:11" x14ac:dyDescent="0.25">
      <c r="A76" t="s">
        <v>38</v>
      </c>
      <c r="B76">
        <v>0</v>
      </c>
      <c r="C76">
        <v>6.1513790270769399E-2</v>
      </c>
      <c r="D76" s="1">
        <v>8.7536444563851203E-6</v>
      </c>
      <c r="E76">
        <v>-1.78822987772526E-3</v>
      </c>
      <c r="F76">
        <v>1996</v>
      </c>
      <c r="G76">
        <v>89997.790849999903</v>
      </c>
      <c r="H76">
        <v>66316.478074999904</v>
      </c>
      <c r="I76">
        <v>366586.91935899999</v>
      </c>
      <c r="J76">
        <v>27868.980691000001</v>
      </c>
      <c r="K76">
        <f t="shared" si="1"/>
        <v>5.564176964304437</v>
      </c>
    </row>
    <row r="77" spans="1:11" x14ac:dyDescent="0.25">
      <c r="A77" t="s">
        <v>39</v>
      </c>
      <c r="B77">
        <v>0.43085937499999999</v>
      </c>
      <c r="C77">
        <v>0.354542895240195</v>
      </c>
      <c r="D77" s="1">
        <v>5.8283653223704902E-4</v>
      </c>
      <c r="E77">
        <v>1.21331822851193E-3</v>
      </c>
      <c r="F77">
        <v>1996</v>
      </c>
      <c r="G77">
        <v>776487.37363099901</v>
      </c>
      <c r="H77">
        <v>1117278.9918790001</v>
      </c>
      <c r="I77">
        <v>3651165.0565229999</v>
      </c>
      <c r="J77">
        <v>630399.43906400003</v>
      </c>
      <c r="K77">
        <f t="shared" si="1"/>
        <v>6.5624314663424537</v>
      </c>
    </row>
    <row r="78" spans="1:11" x14ac:dyDescent="0.25">
      <c r="A78" t="s">
        <v>40</v>
      </c>
      <c r="B78">
        <v>0.40664062499999998</v>
      </c>
      <c r="C78">
        <v>0.508587925109242</v>
      </c>
      <c r="D78" s="1">
        <v>1.24458541094023E-4</v>
      </c>
      <c r="E78" s="1">
        <v>-4.2882584618444101E-4</v>
      </c>
      <c r="F78">
        <v>1996</v>
      </c>
      <c r="G78">
        <v>10209.787935999901</v>
      </c>
      <c r="H78">
        <v>12268.023599</v>
      </c>
      <c r="I78">
        <v>22565.626704999999</v>
      </c>
      <c r="J78">
        <v>7978.2653099999898</v>
      </c>
      <c r="K78">
        <f t="shared" si="1"/>
        <v>4.3534473994889478</v>
      </c>
    </row>
    <row r="79" spans="1:11" x14ac:dyDescent="0.25">
      <c r="A79" t="s">
        <v>41</v>
      </c>
      <c r="B79">
        <v>0.40742187499999999</v>
      </c>
      <c r="C79">
        <v>0.43100257644003398</v>
      </c>
      <c r="D79" s="1">
        <v>1.6022255206796801E-4</v>
      </c>
      <c r="E79" s="1">
        <v>1.63067683316357E-4</v>
      </c>
      <c r="F79">
        <v>1996</v>
      </c>
      <c r="G79">
        <v>9285.3420119999901</v>
      </c>
      <c r="H79">
        <v>9722.7479519999797</v>
      </c>
      <c r="I79">
        <v>20034.791404</v>
      </c>
      <c r="J79">
        <v>5913.4315789999901</v>
      </c>
      <c r="K79">
        <f t="shared" si="1"/>
        <v>4.3017848250535522</v>
      </c>
    </row>
    <row r="80" spans="1:11" x14ac:dyDescent="0.25">
      <c r="A80" t="s">
        <v>42</v>
      </c>
      <c r="B80">
        <v>0.38007812499999899</v>
      </c>
      <c r="C80">
        <v>0.32032329266324</v>
      </c>
      <c r="D80" s="1">
        <v>1.4099396136687601E-4</v>
      </c>
      <c r="E80">
        <v>-1.2360137975624E-3</v>
      </c>
      <c r="F80">
        <v>1996</v>
      </c>
      <c r="G80">
        <v>102366.69611</v>
      </c>
      <c r="H80">
        <v>79890.615508000003</v>
      </c>
      <c r="I80">
        <v>237781.85186199899</v>
      </c>
      <c r="J80">
        <v>52178.360868999996</v>
      </c>
      <c r="K80">
        <f t="shared" si="1"/>
        <v>5.3761787050473631</v>
      </c>
    </row>
    <row r="81" spans="1:11" x14ac:dyDescent="0.25">
      <c r="A81" t="s">
        <v>43</v>
      </c>
      <c r="B81">
        <v>0.51982421874999996</v>
      </c>
      <c r="C81">
        <v>0.31439454629510499</v>
      </c>
      <c r="D81" s="1">
        <v>2.6285141691787997E-4</v>
      </c>
      <c r="E81" s="1">
        <v>-9.5457173619002504E-4</v>
      </c>
      <c r="F81">
        <v>1996</v>
      </c>
      <c r="G81">
        <v>35392.847546999998</v>
      </c>
      <c r="H81">
        <v>45857.663686</v>
      </c>
      <c r="I81">
        <v>253691.279324</v>
      </c>
      <c r="J81">
        <v>26948.306392999901</v>
      </c>
      <c r="K81">
        <f t="shared" si="1"/>
        <v>5.4043055385399814</v>
      </c>
    </row>
    <row r="82" spans="1:11" x14ac:dyDescent="0.25">
      <c r="A82" t="s">
        <v>44</v>
      </c>
      <c r="B82">
        <v>0.37539062499999998</v>
      </c>
      <c r="C82">
        <v>0.388933086147497</v>
      </c>
      <c r="D82" s="1">
        <v>1.4098769437193701E-4</v>
      </c>
      <c r="E82" s="1">
        <v>-9.9182662131417493E-4</v>
      </c>
      <c r="F82">
        <v>1996</v>
      </c>
      <c r="G82">
        <v>133807.570083</v>
      </c>
      <c r="H82">
        <v>116964.727861999</v>
      </c>
      <c r="I82">
        <v>271537.57773000002</v>
      </c>
      <c r="J82">
        <v>73685.223228999996</v>
      </c>
      <c r="K82">
        <f t="shared" si="1"/>
        <v>5.433829939528886</v>
      </c>
    </row>
    <row r="83" spans="1:11" x14ac:dyDescent="0.25">
      <c r="A83" t="s">
        <v>45</v>
      </c>
      <c r="B83">
        <v>0.45039062499999999</v>
      </c>
      <c r="C83">
        <v>0.17677002357416499</v>
      </c>
      <c r="D83" s="1">
        <v>2.1800075014437699E-4</v>
      </c>
      <c r="E83" s="1">
        <v>-2.05318634364758E-4</v>
      </c>
      <c r="F83">
        <v>1996</v>
      </c>
      <c r="G83">
        <v>816263.61937900004</v>
      </c>
      <c r="H83">
        <v>892267.22181200003</v>
      </c>
      <c r="I83">
        <v>7952293.128916</v>
      </c>
      <c r="J83">
        <v>488823.67782300001</v>
      </c>
      <c r="K83">
        <f t="shared" si="1"/>
        <v>6.9004923801825671</v>
      </c>
    </row>
    <row r="84" spans="1:11" x14ac:dyDescent="0.25">
      <c r="A84" t="s">
        <v>5</v>
      </c>
      <c r="B84">
        <v>0.30039062500000002</v>
      </c>
      <c r="C84">
        <v>0.19173404834031099</v>
      </c>
      <c r="D84" s="1">
        <v>6.6348396206614306E-5</v>
      </c>
      <c r="E84">
        <v>-1.10286221582879E-3</v>
      </c>
      <c r="F84">
        <v>1997</v>
      </c>
      <c r="G84">
        <v>85657.673150999995</v>
      </c>
      <c r="H84">
        <v>82714.636717999994</v>
      </c>
      <c r="I84">
        <v>409463.08695199998</v>
      </c>
      <c r="J84">
        <v>47777.684029999997</v>
      </c>
      <c r="K84">
        <f t="shared" si="1"/>
        <v>5.6122147562658213</v>
      </c>
    </row>
    <row r="85" spans="1:11" x14ac:dyDescent="0.25">
      <c r="A85" t="s">
        <v>6</v>
      </c>
      <c r="B85">
        <v>0.462890625</v>
      </c>
      <c r="C85">
        <v>0.36965744275748902</v>
      </c>
      <c r="D85" s="1">
        <v>1.4961863506903999E-4</v>
      </c>
      <c r="E85">
        <v>-2.1286188786354501E-3</v>
      </c>
      <c r="F85">
        <v>1997</v>
      </c>
      <c r="G85">
        <v>71205.540410000001</v>
      </c>
      <c r="H85">
        <v>73026.519819999899</v>
      </c>
      <c r="I85">
        <v>197266.41226099999</v>
      </c>
      <c r="J85">
        <v>41527.721360999902</v>
      </c>
      <c r="K85">
        <f t="shared" si="1"/>
        <v>5.2950531460151486</v>
      </c>
    </row>
    <row r="86" spans="1:11" x14ac:dyDescent="0.25">
      <c r="A86" t="s">
        <v>7</v>
      </c>
      <c r="B86">
        <v>0.43789062499999998</v>
      </c>
      <c r="C86">
        <v>0.47456376038683201</v>
      </c>
      <c r="D86" s="1">
        <v>1.3181996373884999E-4</v>
      </c>
      <c r="E86" s="1">
        <v>-2.8388448293300401E-4</v>
      </c>
      <c r="F86">
        <v>1997</v>
      </c>
      <c r="G86">
        <v>164690.68450499899</v>
      </c>
      <c r="H86">
        <v>143810.09655300001</v>
      </c>
      <c r="I86">
        <v>218800.42011199999</v>
      </c>
      <c r="J86">
        <v>93094.472859000001</v>
      </c>
      <c r="K86">
        <f t="shared" si="1"/>
        <v>5.340048151537756</v>
      </c>
    </row>
    <row r="87" spans="1:11" x14ac:dyDescent="0.25">
      <c r="A87" t="s">
        <v>8</v>
      </c>
      <c r="B87">
        <v>0.396484375</v>
      </c>
      <c r="C87">
        <v>0.48561009765449997</v>
      </c>
      <c r="D87" s="1">
        <v>1.13127296989389E-4</v>
      </c>
      <c r="E87" s="1">
        <v>5.9982240098566803E-4</v>
      </c>
      <c r="F87">
        <v>1997</v>
      </c>
      <c r="G87">
        <v>6196.3501829999996</v>
      </c>
      <c r="H87">
        <v>5302.7749639999902</v>
      </c>
      <c r="I87">
        <v>9774.1121669999993</v>
      </c>
      <c r="J87">
        <v>3978.1110989999902</v>
      </c>
      <c r="K87">
        <f t="shared" si="1"/>
        <v>3.9900773186526228</v>
      </c>
    </row>
    <row r="88" spans="1:11" x14ac:dyDescent="0.25">
      <c r="A88" t="s">
        <v>9</v>
      </c>
      <c r="B88">
        <v>0.53095703125000004</v>
      </c>
      <c r="C88">
        <v>0.223890743957704</v>
      </c>
      <c r="D88" s="1">
        <v>3.07703868318258E-4</v>
      </c>
      <c r="E88" s="1">
        <v>9.8663949390152893E-4</v>
      </c>
      <c r="F88">
        <v>1997</v>
      </c>
      <c r="G88">
        <v>59446.552445000001</v>
      </c>
      <c r="H88">
        <v>73317.608391000002</v>
      </c>
      <c r="I88">
        <v>838911.46425199998</v>
      </c>
      <c r="J88">
        <v>42661.893231000002</v>
      </c>
      <c r="K88">
        <f t="shared" si="1"/>
        <v>5.9237161293439495</v>
      </c>
    </row>
    <row r="89" spans="1:11" x14ac:dyDescent="0.25">
      <c r="A89" t="s">
        <v>10</v>
      </c>
      <c r="B89">
        <v>0.41914062499999999</v>
      </c>
      <c r="C89">
        <v>0.33744998204173898</v>
      </c>
      <c r="D89" s="1">
        <v>2.26206681817393E-4</v>
      </c>
      <c r="E89">
        <v>-1.5447327610771499E-3</v>
      </c>
      <c r="F89">
        <v>1997</v>
      </c>
      <c r="G89">
        <v>240964.064392</v>
      </c>
      <c r="H89">
        <v>215113.23620699899</v>
      </c>
      <c r="I89">
        <v>589860.27385100001</v>
      </c>
      <c r="J89">
        <v>122736.76715</v>
      </c>
      <c r="K89">
        <f t="shared" si="1"/>
        <v>5.7707491481131026</v>
      </c>
    </row>
    <row r="90" spans="1:11" x14ac:dyDescent="0.25">
      <c r="A90" t="s">
        <v>11</v>
      </c>
      <c r="B90">
        <v>0.26904296875</v>
      </c>
      <c r="C90">
        <v>0.21948955252735899</v>
      </c>
      <c r="D90" s="1">
        <v>6.12885167490601E-5</v>
      </c>
      <c r="E90" s="1">
        <v>-2.8218548647325302E-4</v>
      </c>
      <c r="F90">
        <v>1997</v>
      </c>
      <c r="G90">
        <v>207239.213531999</v>
      </c>
      <c r="H90">
        <v>152472.93082999901</v>
      </c>
      <c r="I90">
        <v>906726.55273700005</v>
      </c>
      <c r="J90">
        <v>113921.456926999</v>
      </c>
      <c r="K90">
        <f t="shared" si="1"/>
        <v>5.9574763338707815</v>
      </c>
    </row>
    <row r="91" spans="1:11" x14ac:dyDescent="0.25">
      <c r="A91" t="s">
        <v>12</v>
      </c>
      <c r="B91">
        <v>0.62705078125000002</v>
      </c>
      <c r="C91">
        <v>0.49371432565036799</v>
      </c>
      <c r="D91" s="1">
        <v>3.7120765912519298E-4</v>
      </c>
      <c r="E91">
        <v>-1.50689413797253E-3</v>
      </c>
      <c r="F91">
        <v>1997</v>
      </c>
      <c r="G91">
        <v>2076.4210429999898</v>
      </c>
      <c r="H91">
        <v>4019.5509809999999</v>
      </c>
      <c r="I91">
        <v>10386.333269000001</v>
      </c>
      <c r="J91">
        <v>1727.5697969999901</v>
      </c>
      <c r="K91">
        <f t="shared" si="1"/>
        <v>4.0164622538035744</v>
      </c>
    </row>
    <row r="92" spans="1:11" x14ac:dyDescent="0.25">
      <c r="A92" t="s">
        <v>13</v>
      </c>
      <c r="B92">
        <v>0.32382812500000002</v>
      </c>
      <c r="C92">
        <v>0.43603040008475302</v>
      </c>
      <c r="D92" s="1">
        <v>7.2247943011842294E-5</v>
      </c>
      <c r="E92" s="1">
        <v>-5.34422469637348E-4</v>
      </c>
      <c r="F92">
        <v>1997</v>
      </c>
      <c r="G92">
        <v>26967.137325999902</v>
      </c>
      <c r="H92">
        <v>29732.220214000001</v>
      </c>
      <c r="I92">
        <v>58586.872959</v>
      </c>
      <c r="J92">
        <v>19986.059642999899</v>
      </c>
      <c r="K92">
        <f t="shared" si="1"/>
        <v>4.7678003184053139</v>
      </c>
    </row>
    <row r="93" spans="1:11" x14ac:dyDescent="0.25">
      <c r="A93" t="s">
        <v>14</v>
      </c>
      <c r="B93">
        <v>0.47226562500000002</v>
      </c>
      <c r="C93">
        <v>0.28902077982371299</v>
      </c>
      <c r="D93" s="1">
        <v>1.4814333865398601E-4</v>
      </c>
      <c r="E93" s="1">
        <v>-4.17192072975331E-4</v>
      </c>
      <c r="F93">
        <v>1997</v>
      </c>
      <c r="G93">
        <v>569372.66298999998</v>
      </c>
      <c r="H93">
        <v>483107.58253099897</v>
      </c>
      <c r="I93">
        <v>1967672.1186230001</v>
      </c>
      <c r="J93">
        <v>265773.48947399901</v>
      </c>
      <c r="K93">
        <f t="shared" si="1"/>
        <v>6.293952731830994</v>
      </c>
    </row>
    <row r="94" spans="1:11" x14ac:dyDescent="0.25">
      <c r="A94" t="s">
        <v>15</v>
      </c>
      <c r="B94">
        <v>0.44648437499999999</v>
      </c>
      <c r="C94">
        <v>0.32686278497482302</v>
      </c>
      <c r="D94" s="1">
        <v>1.5778886678214699E-4</v>
      </c>
      <c r="E94" s="1">
        <v>9.5172924985696499E-4</v>
      </c>
      <c r="F94">
        <v>1997</v>
      </c>
      <c r="G94">
        <v>59901.040414000003</v>
      </c>
      <c r="H94">
        <v>50842.657102999998</v>
      </c>
      <c r="I94">
        <v>146919.624281</v>
      </c>
      <c r="J94">
        <v>29412.524094</v>
      </c>
      <c r="K94">
        <f t="shared" si="1"/>
        <v>5.1670798090491266</v>
      </c>
    </row>
    <row r="95" spans="1:11" x14ac:dyDescent="0.25">
      <c r="A95" t="s">
        <v>16</v>
      </c>
      <c r="B95">
        <v>0.45820312499999999</v>
      </c>
      <c r="C95">
        <v>0.34107186869019002</v>
      </c>
      <c r="D95" s="1">
        <v>2.52159020491558E-4</v>
      </c>
      <c r="E95" s="1">
        <v>-3.6177031169684599E-4</v>
      </c>
      <c r="F95">
        <v>1997</v>
      </c>
      <c r="G95">
        <v>125440.923261</v>
      </c>
      <c r="H95">
        <v>135377.56759399999</v>
      </c>
      <c r="I95">
        <v>559745.94971299998</v>
      </c>
      <c r="J95">
        <v>81379.069904999997</v>
      </c>
      <c r="K95">
        <f t="shared" si="1"/>
        <v>5.7479909597344836</v>
      </c>
    </row>
    <row r="96" spans="1:11" x14ac:dyDescent="0.25">
      <c r="A96" t="s">
        <v>17</v>
      </c>
      <c r="B96">
        <v>0.40898437500000001</v>
      </c>
      <c r="C96">
        <v>0.51799133448062795</v>
      </c>
      <c r="D96" s="1">
        <v>7.6358774681933893E-5</v>
      </c>
      <c r="E96" s="1">
        <v>4.0747261932022599E-4</v>
      </c>
      <c r="F96">
        <v>1997</v>
      </c>
      <c r="G96">
        <v>3067.4369589999901</v>
      </c>
      <c r="H96">
        <v>3766.4903219999901</v>
      </c>
      <c r="I96">
        <v>5537.228075</v>
      </c>
      <c r="J96">
        <v>2209.5607989999999</v>
      </c>
      <c r="K96">
        <f t="shared" si="1"/>
        <v>3.743292412201475</v>
      </c>
    </row>
    <row r="97" spans="1:11" x14ac:dyDescent="0.25">
      <c r="A97" t="s">
        <v>18</v>
      </c>
      <c r="B97">
        <v>0.37070312500000002</v>
      </c>
      <c r="C97">
        <v>0.31926064246490599</v>
      </c>
      <c r="D97" s="1">
        <v>1.16815469542856E-4</v>
      </c>
      <c r="E97" s="1">
        <v>-1.87642562795067E-4</v>
      </c>
      <c r="F97">
        <v>1997</v>
      </c>
      <c r="G97">
        <v>46493.844444999901</v>
      </c>
      <c r="H97">
        <v>35691.459493000002</v>
      </c>
      <c r="I97">
        <v>104445.66467100001</v>
      </c>
      <c r="J97">
        <v>23744.903151999999</v>
      </c>
      <c r="K97">
        <f t="shared" si="1"/>
        <v>5.0188904180019449</v>
      </c>
    </row>
    <row r="98" spans="1:11" x14ac:dyDescent="0.25">
      <c r="A98" t="s">
        <v>19</v>
      </c>
      <c r="B98">
        <v>0.54560546875000004</v>
      </c>
      <c r="C98">
        <v>0.33788451896259503</v>
      </c>
      <c r="D98" s="1">
        <v>5.5312988416494403E-4</v>
      </c>
      <c r="E98">
        <v>-2.75324388063673E-3</v>
      </c>
      <c r="F98">
        <v>1997</v>
      </c>
      <c r="G98">
        <v>338361.95375400002</v>
      </c>
      <c r="H98">
        <v>287321.78188099997</v>
      </c>
      <c r="I98">
        <v>1295748.4363299999</v>
      </c>
      <c r="J98">
        <v>173760.99307600001</v>
      </c>
      <c r="K98">
        <f t="shared" si="1"/>
        <v>6.1125206934184471</v>
      </c>
    </row>
    <row r="99" spans="1:11" x14ac:dyDescent="0.25">
      <c r="A99" t="s">
        <v>20</v>
      </c>
      <c r="B99">
        <v>0.39882812499999998</v>
      </c>
      <c r="C99">
        <v>0.27693005179872399</v>
      </c>
      <c r="D99" s="1">
        <v>8.4609295929591395E-5</v>
      </c>
      <c r="E99" s="1">
        <v>-8.1716198679317599E-4</v>
      </c>
      <c r="F99">
        <v>1997</v>
      </c>
      <c r="G99">
        <v>362418.11128699902</v>
      </c>
      <c r="H99">
        <v>330836.79012599902</v>
      </c>
      <c r="I99">
        <v>1254296.4404839999</v>
      </c>
      <c r="J99">
        <v>180164.662362</v>
      </c>
      <c r="K99">
        <f t="shared" si="1"/>
        <v>6.0984001898054752</v>
      </c>
    </row>
    <row r="100" spans="1:11" x14ac:dyDescent="0.25">
      <c r="A100" t="s">
        <v>21</v>
      </c>
      <c r="B100">
        <v>0.59101562500000004</v>
      </c>
      <c r="C100">
        <v>0.387995504482613</v>
      </c>
      <c r="D100" s="1">
        <v>6.5822868267120902E-4</v>
      </c>
      <c r="E100" s="1">
        <v>-2.35333845375061E-4</v>
      </c>
      <c r="F100">
        <v>1997</v>
      </c>
      <c r="G100">
        <v>11542.9358179999</v>
      </c>
      <c r="H100">
        <v>30845.724292999901</v>
      </c>
      <c r="I100">
        <v>147126.53061399999</v>
      </c>
      <c r="J100">
        <v>10780.3737789999</v>
      </c>
      <c r="K100">
        <f t="shared" si="1"/>
        <v>5.1676909940078639</v>
      </c>
    </row>
    <row r="101" spans="1:11" x14ac:dyDescent="0.25">
      <c r="A101" t="s">
        <v>22</v>
      </c>
      <c r="B101">
        <v>0.48867187499999998</v>
      </c>
      <c r="C101">
        <v>0.537656476633533</v>
      </c>
      <c r="D101" s="1">
        <v>1.46414353912974E-4</v>
      </c>
      <c r="E101" s="1">
        <v>1.50229381356869E-4</v>
      </c>
      <c r="F101">
        <v>1997</v>
      </c>
      <c r="G101">
        <v>20632.604931999998</v>
      </c>
      <c r="H101">
        <v>22427.260549999901</v>
      </c>
      <c r="I101">
        <v>46021.534155000001</v>
      </c>
      <c r="J101">
        <v>16416.604351999998</v>
      </c>
      <c r="K101">
        <f t="shared" si="1"/>
        <v>4.6629610920367845</v>
      </c>
    </row>
    <row r="102" spans="1:11" x14ac:dyDescent="0.25">
      <c r="A102" t="s">
        <v>23</v>
      </c>
      <c r="B102">
        <v>0.31914062500000001</v>
      </c>
      <c r="C102">
        <v>0.24722201508639899</v>
      </c>
      <c r="D102" s="1">
        <v>1.0226827943600099E-4</v>
      </c>
      <c r="E102" s="1">
        <v>-9.8309495566308906E-5</v>
      </c>
      <c r="F102">
        <v>1997</v>
      </c>
      <c r="G102">
        <v>64405.786745999903</v>
      </c>
      <c r="H102">
        <v>60132.033183</v>
      </c>
      <c r="I102">
        <v>277335.75074500003</v>
      </c>
      <c r="J102">
        <v>42002.946892999898</v>
      </c>
      <c r="K102">
        <f t="shared" si="1"/>
        <v>5.4430058571382673</v>
      </c>
    </row>
    <row r="103" spans="1:11" x14ac:dyDescent="0.25">
      <c r="A103" t="s">
        <v>24</v>
      </c>
      <c r="B103">
        <v>0.40585937500000002</v>
      </c>
      <c r="C103">
        <v>0.214167583414901</v>
      </c>
      <c r="D103" s="1">
        <v>2.0054000005171899E-4</v>
      </c>
      <c r="E103" s="1">
        <v>7.43765712058259E-4</v>
      </c>
      <c r="F103">
        <v>1997</v>
      </c>
      <c r="G103">
        <v>47568.326457000003</v>
      </c>
      <c r="H103">
        <v>49032.762079999899</v>
      </c>
      <c r="I103">
        <v>428621.10446</v>
      </c>
      <c r="J103">
        <v>35813.986341999902</v>
      </c>
      <c r="K103">
        <f t="shared" si="1"/>
        <v>5.6320735510382205</v>
      </c>
    </row>
    <row r="104" spans="1:11" x14ac:dyDescent="0.25">
      <c r="A104" t="s">
        <v>25</v>
      </c>
      <c r="B104">
        <v>0.306640625</v>
      </c>
      <c r="C104">
        <v>0.43996734170788898</v>
      </c>
      <c r="D104" s="1">
        <v>1.2620482647955901E-4</v>
      </c>
      <c r="E104" s="1">
        <v>-5.6373784971872499E-4</v>
      </c>
      <c r="F104">
        <v>1997</v>
      </c>
      <c r="G104">
        <v>58755.981216</v>
      </c>
      <c r="H104">
        <v>46212.121529999997</v>
      </c>
      <c r="I104">
        <v>63627.422977000002</v>
      </c>
      <c r="J104">
        <v>31441.049889999998</v>
      </c>
      <c r="K104">
        <f t="shared" si="1"/>
        <v>4.8036443338989168</v>
      </c>
    </row>
    <row r="105" spans="1:11" x14ac:dyDescent="0.25">
      <c r="A105" t="s">
        <v>26</v>
      </c>
      <c r="B105">
        <v>0.48164062499999899</v>
      </c>
      <c r="C105">
        <v>0.33471066025500801</v>
      </c>
      <c r="D105" s="1">
        <v>3.1733162993480301E-4</v>
      </c>
      <c r="E105">
        <v>-1.0365768013810301E-3</v>
      </c>
      <c r="F105">
        <v>1997</v>
      </c>
      <c r="G105">
        <v>273709.32007000002</v>
      </c>
      <c r="H105">
        <v>232698.198494999</v>
      </c>
      <c r="I105">
        <v>1094974.7109660001</v>
      </c>
      <c r="J105">
        <v>144860.69632199901</v>
      </c>
      <c r="K105">
        <f t="shared" si="1"/>
        <v>6.0394040890256848</v>
      </c>
    </row>
    <row r="106" spans="1:11" x14ac:dyDescent="0.25">
      <c r="A106" t="s">
        <v>27</v>
      </c>
      <c r="B106">
        <v>0.43789062499999998</v>
      </c>
      <c r="C106">
        <v>0.16265905597574601</v>
      </c>
      <c r="D106" s="1">
        <v>1.74278294280137E-4</v>
      </c>
      <c r="E106" s="1">
        <v>-1.19043272879173E-4</v>
      </c>
      <c r="F106">
        <v>1997</v>
      </c>
      <c r="G106">
        <v>464289.43670999899</v>
      </c>
      <c r="H106">
        <v>364293.55559100001</v>
      </c>
      <c r="I106">
        <v>4142119.6490750001</v>
      </c>
      <c r="J106">
        <v>228186.29089500001</v>
      </c>
      <c r="K106">
        <f t="shared" si="1"/>
        <v>6.6172226397487739</v>
      </c>
    </row>
    <row r="107" spans="1:11" x14ac:dyDescent="0.25">
      <c r="A107" t="s">
        <v>28</v>
      </c>
      <c r="B107">
        <v>0.43242187500000001</v>
      </c>
      <c r="C107">
        <v>0.396548262127349</v>
      </c>
      <c r="D107" s="1">
        <v>4.5877810801896998E-4</v>
      </c>
      <c r="E107" s="1">
        <v>8.4801994975547998E-4</v>
      </c>
      <c r="F107">
        <v>1997</v>
      </c>
      <c r="G107">
        <v>168162.024135999</v>
      </c>
      <c r="H107">
        <v>157672.57677499999</v>
      </c>
      <c r="I107">
        <v>513109.47985100001</v>
      </c>
      <c r="J107">
        <v>116375.306859</v>
      </c>
      <c r="K107">
        <f t="shared" si="1"/>
        <v>5.7102100384498629</v>
      </c>
    </row>
    <row r="108" spans="1:11" x14ac:dyDescent="0.25">
      <c r="A108" t="s">
        <v>29</v>
      </c>
      <c r="B108">
        <v>0.48007812499999902</v>
      </c>
      <c r="C108">
        <v>0.48051513576856097</v>
      </c>
      <c r="D108" s="1">
        <v>1.2682002897005599E-4</v>
      </c>
      <c r="E108" s="1">
        <v>-1.9174396491079799E-4</v>
      </c>
      <c r="F108">
        <v>1997</v>
      </c>
      <c r="G108">
        <v>4464.8934279999903</v>
      </c>
      <c r="H108">
        <v>5563.6318689999998</v>
      </c>
      <c r="I108">
        <v>10525.901964999999</v>
      </c>
      <c r="J108">
        <v>2930.6398789999898</v>
      </c>
      <c r="K108">
        <f t="shared" si="1"/>
        <v>4.0222593208154214</v>
      </c>
    </row>
    <row r="109" spans="1:11" x14ac:dyDescent="0.25">
      <c r="A109" t="s">
        <v>30</v>
      </c>
      <c r="B109">
        <v>0.35898437500000002</v>
      </c>
      <c r="C109">
        <v>0.54868767801465101</v>
      </c>
      <c r="D109" s="1">
        <v>7.9882240241742195E-5</v>
      </c>
      <c r="E109" s="1">
        <v>3.1706059254584299E-4</v>
      </c>
      <c r="F109">
        <v>1997</v>
      </c>
      <c r="G109">
        <v>19442.800675999999</v>
      </c>
      <c r="H109">
        <v>16946.412895000001</v>
      </c>
      <c r="I109">
        <v>15056.614685999901</v>
      </c>
      <c r="J109">
        <v>11623.2269219999</v>
      </c>
      <c r="K109">
        <f t="shared" si="1"/>
        <v>4.1777273365088305</v>
      </c>
    </row>
    <row r="110" spans="1:11" x14ac:dyDescent="0.25">
      <c r="A110" t="s">
        <v>31</v>
      </c>
      <c r="B110">
        <v>0.361328125</v>
      </c>
      <c r="C110">
        <v>0.36266893595133398</v>
      </c>
      <c r="D110" s="1">
        <v>1.06503131452082E-4</v>
      </c>
      <c r="E110" s="1">
        <v>-1.53378958992111E-4</v>
      </c>
      <c r="F110">
        <v>1997</v>
      </c>
      <c r="G110">
        <v>2550.0380649999902</v>
      </c>
      <c r="H110">
        <v>2864.4655079999902</v>
      </c>
      <c r="I110">
        <v>6221.3806039999999</v>
      </c>
      <c r="J110">
        <v>1576.9807469999901</v>
      </c>
      <c r="K110">
        <f t="shared" si="1"/>
        <v>3.793886770891103</v>
      </c>
    </row>
    <row r="111" spans="1:11" x14ac:dyDescent="0.25">
      <c r="A111" t="s">
        <v>32</v>
      </c>
      <c r="B111">
        <v>0.59492187500000004</v>
      </c>
      <c r="C111">
        <v>0.44856036288079298</v>
      </c>
      <c r="D111" s="1">
        <v>6.05477174244433E-4</v>
      </c>
      <c r="E111" s="1">
        <v>2.7108560138849999E-4</v>
      </c>
      <c r="F111">
        <v>1997</v>
      </c>
      <c r="G111">
        <v>113398.040066</v>
      </c>
      <c r="H111">
        <v>108932.42348500001</v>
      </c>
      <c r="I111">
        <v>434114.04868299997</v>
      </c>
      <c r="J111">
        <v>73680.980611000006</v>
      </c>
      <c r="K111">
        <f t="shared" si="1"/>
        <v>5.6376038405882509</v>
      </c>
    </row>
    <row r="112" spans="1:11" x14ac:dyDescent="0.25">
      <c r="A112" t="s">
        <v>33</v>
      </c>
      <c r="B112">
        <v>0.59492187500000004</v>
      </c>
      <c r="C112">
        <v>0.60625684985855</v>
      </c>
      <c r="D112" s="1">
        <v>1.21340602125363E-4</v>
      </c>
      <c r="E112" s="1">
        <v>1.7296718404388801E-4</v>
      </c>
      <c r="F112">
        <v>1997</v>
      </c>
      <c r="G112">
        <v>2044.2730409999899</v>
      </c>
      <c r="H112">
        <v>2760.7222339999898</v>
      </c>
      <c r="I112">
        <v>4160.8936560000002</v>
      </c>
      <c r="J112">
        <v>1516.7439059999899</v>
      </c>
      <c r="K112">
        <f t="shared" si="1"/>
        <v>3.6191866162489505</v>
      </c>
    </row>
    <row r="113" spans="1:11" x14ac:dyDescent="0.25">
      <c r="A113" t="s">
        <v>34</v>
      </c>
      <c r="B113">
        <v>0.39492187499999998</v>
      </c>
      <c r="C113">
        <v>0.41334070360997499</v>
      </c>
      <c r="D113" s="1">
        <v>1.28701235257206E-4</v>
      </c>
      <c r="E113" s="1">
        <v>7.3708268321426599E-4</v>
      </c>
      <c r="F113">
        <v>1997</v>
      </c>
      <c r="G113">
        <v>206768.15072599999</v>
      </c>
      <c r="H113">
        <v>174567.50060199999</v>
      </c>
      <c r="I113">
        <v>339191.076688</v>
      </c>
      <c r="J113">
        <v>116680.410034</v>
      </c>
      <c r="K113">
        <f t="shared" si="1"/>
        <v>5.5304444184781403</v>
      </c>
    </row>
    <row r="114" spans="1:11" x14ac:dyDescent="0.25">
      <c r="A114" t="s">
        <v>35</v>
      </c>
      <c r="B114">
        <v>0.451171875</v>
      </c>
      <c r="C114">
        <v>0.33982220464669899</v>
      </c>
      <c r="D114" s="1">
        <v>1.06095594526352E-4</v>
      </c>
      <c r="E114">
        <v>1.48800729903829E-3</v>
      </c>
      <c r="F114">
        <v>1997</v>
      </c>
      <c r="G114">
        <v>36927.2736039999</v>
      </c>
      <c r="H114">
        <v>40806.637538999901</v>
      </c>
      <c r="I114">
        <v>152612.57716399999</v>
      </c>
      <c r="J114">
        <v>22913.020372999999</v>
      </c>
      <c r="K114">
        <f t="shared" si="1"/>
        <v>5.1835903263307941</v>
      </c>
    </row>
    <row r="115" spans="1:11" x14ac:dyDescent="0.25">
      <c r="A115" t="s">
        <v>36</v>
      </c>
      <c r="B115">
        <v>0.50400390625000002</v>
      </c>
      <c r="C115">
        <v>0.42985011842885501</v>
      </c>
      <c r="D115" s="1">
        <v>1.8612902819152899E-4</v>
      </c>
      <c r="E115" s="1">
        <v>8.7937860448629606E-5</v>
      </c>
      <c r="F115">
        <v>1997</v>
      </c>
      <c r="G115">
        <v>28310.242386999998</v>
      </c>
      <c r="H115">
        <v>37903.743407000002</v>
      </c>
      <c r="I115">
        <v>115372.038445999</v>
      </c>
      <c r="J115">
        <v>21719.671082000001</v>
      </c>
      <c r="K115">
        <f t="shared" si="1"/>
        <v>5.0621005660117078</v>
      </c>
    </row>
    <row r="116" spans="1:11" x14ac:dyDescent="0.25">
      <c r="A116" t="s">
        <v>46</v>
      </c>
      <c r="B116">
        <v>0.36992187500000001</v>
      </c>
      <c r="C116">
        <v>0.37339402906239899</v>
      </c>
      <c r="D116" s="1">
        <v>1.773238856011E-4</v>
      </c>
      <c r="E116" s="1">
        <v>6.1904736877759804E-4</v>
      </c>
      <c r="F116">
        <v>1997</v>
      </c>
      <c r="G116">
        <v>9716.8023669999893</v>
      </c>
      <c r="H116">
        <v>11887.948695999999</v>
      </c>
      <c r="I116">
        <v>37148.003096</v>
      </c>
      <c r="J116">
        <v>7584.8333409999896</v>
      </c>
      <c r="K116">
        <f t="shared" si="1"/>
        <v>4.5699354730710979</v>
      </c>
    </row>
    <row r="117" spans="1:11" x14ac:dyDescent="0.25">
      <c r="A117" t="s">
        <v>38</v>
      </c>
      <c r="B117">
        <v>0</v>
      </c>
      <c r="C117">
        <v>6.4489408630636194E-2</v>
      </c>
      <c r="D117" s="1">
        <v>9.9867713484086304E-6</v>
      </c>
      <c r="E117">
        <v>-7.6353142257225004E-3</v>
      </c>
      <c r="F117">
        <v>1997</v>
      </c>
      <c r="G117">
        <v>87131.378151999903</v>
      </c>
      <c r="H117">
        <v>69744.812812999997</v>
      </c>
      <c r="I117">
        <v>381502.41918999999</v>
      </c>
      <c r="J117">
        <v>30180.003897999901</v>
      </c>
      <c r="K117">
        <f t="shared" si="1"/>
        <v>5.5814972962556082</v>
      </c>
    </row>
    <row r="118" spans="1:11" x14ac:dyDescent="0.25">
      <c r="A118" t="s">
        <v>39</v>
      </c>
      <c r="B118">
        <v>0.4</v>
      </c>
      <c r="C118">
        <v>0.32362823122219903</v>
      </c>
      <c r="D118" s="1">
        <v>5.7899652124628303E-4</v>
      </c>
      <c r="E118" s="1">
        <v>5.0379223789758095E-4</v>
      </c>
      <c r="F118">
        <v>1997</v>
      </c>
      <c r="G118">
        <v>635985.07444800006</v>
      </c>
      <c r="H118">
        <v>1044709.85657599</v>
      </c>
      <c r="I118">
        <v>3779140.5725039998</v>
      </c>
      <c r="J118">
        <v>595221.731598999</v>
      </c>
      <c r="K118">
        <f t="shared" si="1"/>
        <v>6.5773930466477228</v>
      </c>
    </row>
    <row r="119" spans="1:11" x14ac:dyDescent="0.25">
      <c r="A119" t="s">
        <v>40</v>
      </c>
      <c r="B119">
        <v>0.39726562500000001</v>
      </c>
      <c r="C119">
        <v>0.50041436422018704</v>
      </c>
      <c r="D119" s="1">
        <v>6.0384109279828001E-5</v>
      </c>
      <c r="E119" s="1">
        <v>-1.46741391293558E-4</v>
      </c>
      <c r="F119">
        <v>1997</v>
      </c>
      <c r="G119">
        <v>11021.227924999899</v>
      </c>
      <c r="H119">
        <v>12608.457678999999</v>
      </c>
      <c r="I119">
        <v>22225.805090999998</v>
      </c>
      <c r="J119">
        <v>8007.4460169999902</v>
      </c>
      <c r="K119">
        <f t="shared" si="1"/>
        <v>4.3468575014868396</v>
      </c>
    </row>
    <row r="120" spans="1:11" x14ac:dyDescent="0.25">
      <c r="A120" t="s">
        <v>41</v>
      </c>
      <c r="B120">
        <v>0.41367187500000002</v>
      </c>
      <c r="C120">
        <v>0.43736685047776502</v>
      </c>
      <c r="D120" s="1">
        <v>1.45336756254152E-4</v>
      </c>
      <c r="E120" s="1">
        <v>6.2362439194213297E-4</v>
      </c>
      <c r="F120">
        <v>1997</v>
      </c>
      <c r="G120">
        <v>9365.7686620000004</v>
      </c>
      <c r="H120">
        <v>9752.3925839999993</v>
      </c>
      <c r="I120">
        <v>19635.971201</v>
      </c>
      <c r="J120">
        <v>5968.226885</v>
      </c>
      <c r="K120">
        <f t="shared" si="1"/>
        <v>4.2930523864724464</v>
      </c>
    </row>
    <row r="121" spans="1:11" x14ac:dyDescent="0.25">
      <c r="A121" t="s">
        <v>42</v>
      </c>
      <c r="B121">
        <v>0.38320312499999998</v>
      </c>
      <c r="C121">
        <v>0.33803002423223699</v>
      </c>
      <c r="D121" s="1">
        <v>1.4426682874955899E-4</v>
      </c>
      <c r="E121" s="1">
        <v>-5.7232658479596302E-4</v>
      </c>
      <c r="F121">
        <v>1997</v>
      </c>
      <c r="G121">
        <v>101699.771156</v>
      </c>
      <c r="H121">
        <v>78082.058151000005</v>
      </c>
      <c r="I121">
        <v>215802.51539099999</v>
      </c>
      <c r="J121">
        <v>52064.628519999998</v>
      </c>
      <c r="K121">
        <f t="shared" si="1"/>
        <v>5.3340565025065976</v>
      </c>
    </row>
    <row r="122" spans="1:11" x14ac:dyDescent="0.25">
      <c r="A122" t="s">
        <v>43</v>
      </c>
      <c r="B122">
        <v>0.46914062499999998</v>
      </c>
      <c r="C122">
        <v>0.29487720961177899</v>
      </c>
      <c r="D122" s="1">
        <v>2.3843961467971E-4</v>
      </c>
      <c r="E122">
        <v>-1.08613123008382E-3</v>
      </c>
      <c r="F122">
        <v>1997</v>
      </c>
      <c r="G122">
        <v>44182.520439</v>
      </c>
      <c r="H122">
        <v>52401.379944</v>
      </c>
      <c r="I122">
        <v>266665.30071400001</v>
      </c>
      <c r="J122">
        <v>32186.870207</v>
      </c>
      <c r="K122">
        <f t="shared" si="1"/>
        <v>5.4259665076701875</v>
      </c>
    </row>
    <row r="123" spans="1:11" x14ac:dyDescent="0.25">
      <c r="A123" t="s">
        <v>44</v>
      </c>
      <c r="B123">
        <v>0.38242187500000002</v>
      </c>
      <c r="C123">
        <v>0.39847899309844198</v>
      </c>
      <c r="D123" s="1">
        <v>1.46652333560738E-4</v>
      </c>
      <c r="E123" s="1">
        <v>2.8932247984790903E-4</v>
      </c>
      <c r="F123">
        <v>1997</v>
      </c>
      <c r="G123">
        <v>141549.78470799999</v>
      </c>
      <c r="H123">
        <v>126404.92756700001</v>
      </c>
      <c r="I123">
        <v>285142.08997999999</v>
      </c>
      <c r="J123">
        <v>77962.392019000006</v>
      </c>
      <c r="K123">
        <f t="shared" si="1"/>
        <v>5.4550613284875435</v>
      </c>
    </row>
    <row r="124" spans="1:11" x14ac:dyDescent="0.25">
      <c r="A124" t="s">
        <v>45</v>
      </c>
      <c r="B124">
        <v>0.451171875</v>
      </c>
      <c r="C124">
        <v>0.17692284099988101</v>
      </c>
      <c r="D124" s="1">
        <v>2.2102344358641501E-4</v>
      </c>
      <c r="E124">
        <v>1.0187808436204E-3</v>
      </c>
      <c r="F124">
        <v>1997</v>
      </c>
      <c r="G124">
        <v>902571.35604900005</v>
      </c>
      <c r="H124">
        <v>969989.914307</v>
      </c>
      <c r="I124">
        <v>8439901.6626890004</v>
      </c>
      <c r="J124">
        <v>523894.807806</v>
      </c>
      <c r="K124">
        <f t="shared" si="1"/>
        <v>6.9263373864834357</v>
      </c>
    </row>
    <row r="125" spans="1:11" x14ac:dyDescent="0.25">
      <c r="A125" t="s">
        <v>5</v>
      </c>
      <c r="B125">
        <v>0.302734375</v>
      </c>
      <c r="C125">
        <v>0.19511035546497499</v>
      </c>
      <c r="D125" s="1">
        <v>6.5915417375887495E-5</v>
      </c>
      <c r="E125" s="1">
        <v>4.6612178341696097E-4</v>
      </c>
      <c r="F125">
        <v>1998</v>
      </c>
      <c r="G125">
        <v>71546.420960000003</v>
      </c>
      <c r="H125">
        <v>74824.576183999903</v>
      </c>
      <c r="I125">
        <v>370147.34694800002</v>
      </c>
      <c r="J125">
        <v>42260.223784000002</v>
      </c>
      <c r="K125">
        <f t="shared" si="1"/>
        <v>5.5683746408991661</v>
      </c>
    </row>
    <row r="126" spans="1:11" x14ac:dyDescent="0.25">
      <c r="A126" t="s">
        <v>6</v>
      </c>
      <c r="B126">
        <v>0.45664062500000002</v>
      </c>
      <c r="C126">
        <v>0.36805392621118199</v>
      </c>
      <c r="D126" s="1">
        <v>1.2827732384623999E-4</v>
      </c>
      <c r="E126" s="1">
        <v>-8.9180631286062703E-4</v>
      </c>
      <c r="F126">
        <v>1998</v>
      </c>
      <c r="G126">
        <v>77143.122847000006</v>
      </c>
      <c r="H126">
        <v>76640.274927999999</v>
      </c>
      <c r="I126">
        <v>200346.41695000001</v>
      </c>
      <c r="J126">
        <v>43302.833501999899</v>
      </c>
      <c r="K126">
        <f t="shared" si="1"/>
        <v>5.3017815797971277</v>
      </c>
    </row>
    <row r="127" spans="1:11" x14ac:dyDescent="0.25">
      <c r="A127" t="s">
        <v>7</v>
      </c>
      <c r="B127">
        <v>0.44179687499999998</v>
      </c>
      <c r="C127">
        <v>0.475297011648118</v>
      </c>
      <c r="D127" s="1">
        <v>1.33949666664619E-4</v>
      </c>
      <c r="E127" s="1">
        <v>1.22820507093503E-4</v>
      </c>
      <c r="F127">
        <v>1998</v>
      </c>
      <c r="G127">
        <v>162774.113637</v>
      </c>
      <c r="H127">
        <v>144436.83256099999</v>
      </c>
      <c r="I127">
        <v>226313.45066599999</v>
      </c>
      <c r="J127">
        <v>92425.079639000003</v>
      </c>
      <c r="K127">
        <f t="shared" si="1"/>
        <v>5.3547103664886464</v>
      </c>
    </row>
    <row r="128" spans="1:11" x14ac:dyDescent="0.25">
      <c r="A128" t="s">
        <v>8</v>
      </c>
      <c r="B128">
        <v>0.43710937500000002</v>
      </c>
      <c r="C128">
        <v>0.46008009742142397</v>
      </c>
      <c r="D128" s="1">
        <v>9.2066045841247799E-5</v>
      </c>
      <c r="E128">
        <v>1.67635583168021E-3</v>
      </c>
      <c r="F128">
        <v>1998</v>
      </c>
      <c r="G128">
        <v>5779.9995759999902</v>
      </c>
      <c r="H128">
        <v>5314.21689899999</v>
      </c>
      <c r="I128">
        <v>11781.535226</v>
      </c>
      <c r="J128">
        <v>3748.4228899999898</v>
      </c>
      <c r="K128">
        <f t="shared" si="1"/>
        <v>4.0712018860994412</v>
      </c>
    </row>
    <row r="129" spans="1:11" x14ac:dyDescent="0.25">
      <c r="A129" t="s">
        <v>9</v>
      </c>
      <c r="B129">
        <v>0.53212890624999998</v>
      </c>
      <c r="C129">
        <v>0.224758362774271</v>
      </c>
      <c r="D129" s="1">
        <v>3.2987864957976501E-4</v>
      </c>
      <c r="E129" s="1">
        <v>3.7201820864182398E-4</v>
      </c>
      <c r="F129">
        <v>1998</v>
      </c>
      <c r="G129">
        <v>58540.881678999998</v>
      </c>
      <c r="H129">
        <v>70462.459312999898</v>
      </c>
      <c r="I129">
        <v>811565.14095599996</v>
      </c>
      <c r="J129">
        <v>40338.748166999998</v>
      </c>
      <c r="K129">
        <f t="shared" si="1"/>
        <v>5.9093233845717785</v>
      </c>
    </row>
    <row r="130" spans="1:11" x14ac:dyDescent="0.25">
      <c r="A130" t="s">
        <v>10</v>
      </c>
      <c r="B130">
        <v>0.41367187500000002</v>
      </c>
      <c r="C130">
        <v>0.34116428789574599</v>
      </c>
      <c r="D130" s="1">
        <v>1.9685560954301899E-4</v>
      </c>
      <c r="E130" s="1">
        <v>6.9132982430780698E-4</v>
      </c>
      <c r="F130">
        <v>1998</v>
      </c>
      <c r="G130">
        <v>244423.68252</v>
      </c>
      <c r="H130">
        <v>218842.694288</v>
      </c>
      <c r="I130">
        <v>570410.04255799996</v>
      </c>
      <c r="J130">
        <v>123106.931339</v>
      </c>
      <c r="K130">
        <f t="shared" si="1"/>
        <v>5.7561871630379358</v>
      </c>
    </row>
    <row r="131" spans="1:11" x14ac:dyDescent="0.25">
      <c r="A131" t="s">
        <v>11</v>
      </c>
      <c r="B131">
        <v>0.28017578124999998</v>
      </c>
      <c r="C131">
        <v>0.203798126261134</v>
      </c>
      <c r="D131" s="1">
        <v>6.8402365940693194E-5</v>
      </c>
      <c r="E131" s="1">
        <v>7.1069964448307397E-4</v>
      </c>
      <c r="F131">
        <v>1998</v>
      </c>
      <c r="G131">
        <v>207431.418252</v>
      </c>
      <c r="H131">
        <v>152027.78649500001</v>
      </c>
      <c r="I131">
        <v>971775.11861200002</v>
      </c>
      <c r="J131">
        <v>105787.76076600001</v>
      </c>
      <c r="K131">
        <f t="shared" ref="K131:K194" si="2">LOG(I131)</f>
        <v>5.9875657751675657</v>
      </c>
    </row>
    <row r="132" spans="1:11" x14ac:dyDescent="0.25">
      <c r="A132" t="s">
        <v>12</v>
      </c>
      <c r="B132">
        <v>0.60458984375000002</v>
      </c>
      <c r="C132">
        <v>0.45249294438495502</v>
      </c>
      <c r="D132" s="1">
        <v>3.5868567544775098E-4</v>
      </c>
      <c r="E132">
        <v>1.1258996163299199E-3</v>
      </c>
      <c r="F132">
        <v>1998</v>
      </c>
      <c r="G132">
        <v>2095.2240179999899</v>
      </c>
      <c r="H132">
        <v>4033.8837960000001</v>
      </c>
      <c r="I132">
        <v>11033.019118</v>
      </c>
      <c r="J132">
        <v>1676.6053959999899</v>
      </c>
      <c r="K132">
        <f t="shared" si="2"/>
        <v>4.0426943707241625</v>
      </c>
    </row>
    <row r="133" spans="1:11" x14ac:dyDescent="0.25">
      <c r="A133" t="s">
        <v>13</v>
      </c>
      <c r="B133">
        <v>0.34335937500000002</v>
      </c>
      <c r="C133">
        <v>0.44262655132442502</v>
      </c>
      <c r="D133" s="1">
        <v>9.4048943423459395E-5</v>
      </c>
      <c r="E133" s="1">
        <v>7.1660471452293195E-4</v>
      </c>
      <c r="F133">
        <v>1998</v>
      </c>
      <c r="G133">
        <v>30641.168169999899</v>
      </c>
      <c r="H133">
        <v>31512.809813999898</v>
      </c>
      <c r="I133">
        <v>61100.009589000001</v>
      </c>
      <c r="J133">
        <v>20936.5649659999</v>
      </c>
      <c r="K133">
        <f t="shared" si="2"/>
        <v>4.7860412784004831</v>
      </c>
    </row>
    <row r="134" spans="1:11" x14ac:dyDescent="0.25">
      <c r="A134" t="s">
        <v>14</v>
      </c>
      <c r="B134">
        <v>0.46835937500000002</v>
      </c>
      <c r="C134">
        <v>0.29181801274972302</v>
      </c>
      <c r="D134" s="1">
        <v>1.4410382978091E-4</v>
      </c>
      <c r="E134">
        <v>1.1172987981598701E-3</v>
      </c>
      <c r="F134">
        <v>1998</v>
      </c>
      <c r="G134">
        <v>600858.480568</v>
      </c>
      <c r="H134">
        <v>510269.04486699897</v>
      </c>
      <c r="I134">
        <v>1986871.0893059999</v>
      </c>
      <c r="J134">
        <v>278025.90252899902</v>
      </c>
      <c r="K134">
        <f t="shared" si="2"/>
        <v>6.29816969045193</v>
      </c>
    </row>
    <row r="135" spans="1:11" x14ac:dyDescent="0.25">
      <c r="A135" t="s">
        <v>15</v>
      </c>
      <c r="B135">
        <v>0.45976562500000001</v>
      </c>
      <c r="C135">
        <v>0.33927608067236797</v>
      </c>
      <c r="D135" s="1">
        <v>1.7051792434336199E-4</v>
      </c>
      <c r="E135" s="1">
        <v>-2.8646264139788302E-4</v>
      </c>
      <c r="F135">
        <v>1998</v>
      </c>
      <c r="G135">
        <v>59002.919421999999</v>
      </c>
      <c r="H135">
        <v>52477.115481999899</v>
      </c>
      <c r="I135">
        <v>151669.21587499999</v>
      </c>
      <c r="J135">
        <v>29998.581352000001</v>
      </c>
      <c r="K135">
        <f t="shared" si="2"/>
        <v>5.180897441483439</v>
      </c>
    </row>
    <row r="136" spans="1:11" x14ac:dyDescent="0.25">
      <c r="A136" t="s">
        <v>16</v>
      </c>
      <c r="B136">
        <v>0.46992187499999999</v>
      </c>
      <c r="C136">
        <v>0.35451707761998202</v>
      </c>
      <c r="D136" s="1">
        <v>2.5896357709806798E-4</v>
      </c>
      <c r="E136">
        <v>1.3234062424517499E-3</v>
      </c>
      <c r="F136">
        <v>1998</v>
      </c>
      <c r="G136">
        <v>132596.03962</v>
      </c>
      <c r="H136">
        <v>150396.284124</v>
      </c>
      <c r="I136">
        <v>592499.12643599999</v>
      </c>
      <c r="J136">
        <v>87335.061075999998</v>
      </c>
      <c r="K136">
        <f t="shared" si="2"/>
        <v>5.7726877143710791</v>
      </c>
    </row>
    <row r="137" spans="1:11" x14ac:dyDescent="0.25">
      <c r="A137" t="s">
        <v>17</v>
      </c>
      <c r="B137">
        <v>0.39335937500000001</v>
      </c>
      <c r="C137">
        <v>0.50906394831703705</v>
      </c>
      <c r="D137" s="1">
        <v>8.4066969527157699E-5</v>
      </c>
      <c r="E137" s="1">
        <v>8.35056053402214E-4</v>
      </c>
      <c r="F137">
        <v>1998</v>
      </c>
      <c r="G137">
        <v>3484.3116799999898</v>
      </c>
      <c r="H137">
        <v>4203.4506519999904</v>
      </c>
      <c r="I137">
        <v>6250.2274530000004</v>
      </c>
      <c r="J137">
        <v>2499.7410649999902</v>
      </c>
      <c r="K137">
        <f t="shared" si="2"/>
        <v>3.7958958221097365</v>
      </c>
    </row>
    <row r="138" spans="1:11" x14ac:dyDescent="0.25">
      <c r="A138" t="s">
        <v>18</v>
      </c>
      <c r="B138">
        <v>0.35976562499999998</v>
      </c>
      <c r="C138">
        <v>0.29915382950689601</v>
      </c>
      <c r="D138" s="1">
        <v>9.87126028749887E-5</v>
      </c>
      <c r="E138">
        <v>-1.06659067052191E-3</v>
      </c>
      <c r="F138">
        <v>1998</v>
      </c>
      <c r="G138">
        <v>48939.294737999997</v>
      </c>
      <c r="H138">
        <v>36485.122928999903</v>
      </c>
      <c r="I138">
        <v>109403.461094</v>
      </c>
      <c r="J138">
        <v>23573.794755999901</v>
      </c>
      <c r="K138">
        <f t="shared" si="2"/>
        <v>5.0390310615792098</v>
      </c>
    </row>
    <row r="139" spans="1:11" x14ac:dyDescent="0.25">
      <c r="A139" t="s">
        <v>19</v>
      </c>
      <c r="B139">
        <v>0.54560546875000004</v>
      </c>
      <c r="C139">
        <v>0.34228267326499301</v>
      </c>
      <c r="D139" s="1">
        <v>5.3956883691348798E-4</v>
      </c>
      <c r="E139">
        <v>-1.0314544937166899E-3</v>
      </c>
      <c r="F139">
        <v>1998</v>
      </c>
      <c r="G139">
        <v>356010.32604499999</v>
      </c>
      <c r="H139">
        <v>308308.410753</v>
      </c>
      <c r="I139">
        <v>1343417.9552209999</v>
      </c>
      <c r="J139">
        <v>182902.479473999</v>
      </c>
      <c r="K139">
        <f t="shared" si="2"/>
        <v>6.1282111484894646</v>
      </c>
    </row>
    <row r="140" spans="1:11" x14ac:dyDescent="0.25">
      <c r="A140" t="s">
        <v>20</v>
      </c>
      <c r="B140">
        <v>0.39882812499999998</v>
      </c>
      <c r="C140">
        <v>0.26410371036855301</v>
      </c>
      <c r="D140" s="1">
        <v>7.6504272568824402E-5</v>
      </c>
      <c r="E140">
        <v>-1.0535894638705201E-3</v>
      </c>
      <c r="F140">
        <v>1998</v>
      </c>
      <c r="G140">
        <v>360645.83764699998</v>
      </c>
      <c r="H140">
        <v>345103.02743299899</v>
      </c>
      <c r="I140">
        <v>1368522.976094</v>
      </c>
      <c r="J140">
        <v>179634.443141</v>
      </c>
      <c r="K140">
        <f t="shared" si="2"/>
        <v>6.13625209316527</v>
      </c>
    </row>
    <row r="141" spans="1:11" x14ac:dyDescent="0.25">
      <c r="A141" t="s">
        <v>21</v>
      </c>
      <c r="B141">
        <v>0.58710937500000004</v>
      </c>
      <c r="C141">
        <v>0.37962033111221</v>
      </c>
      <c r="D141" s="1">
        <v>5.9729408483359398E-4</v>
      </c>
      <c r="E141" s="1">
        <v>1.91651670350331E-5</v>
      </c>
      <c r="F141">
        <v>1998</v>
      </c>
      <c r="G141">
        <v>11700.452036000001</v>
      </c>
      <c r="H141">
        <v>32574.073972999999</v>
      </c>
      <c r="I141">
        <v>149687.066189</v>
      </c>
      <c r="J141">
        <v>10775.768617</v>
      </c>
      <c r="K141">
        <f t="shared" si="2"/>
        <v>5.1751842764591904</v>
      </c>
    </row>
    <row r="142" spans="1:11" x14ac:dyDescent="0.25">
      <c r="A142" t="s">
        <v>22</v>
      </c>
      <c r="B142">
        <v>0.53095703125000004</v>
      </c>
      <c r="C142">
        <v>0.59458541740714699</v>
      </c>
      <c r="D142" s="1">
        <v>1.75322923700797E-4</v>
      </c>
      <c r="E142" s="1">
        <v>2.6213314112450998E-4</v>
      </c>
      <c r="F142">
        <v>1998</v>
      </c>
      <c r="G142">
        <v>24583.8073889999</v>
      </c>
      <c r="H142">
        <v>27128.315082999899</v>
      </c>
      <c r="I142">
        <v>48309.563543999997</v>
      </c>
      <c r="J142">
        <v>19902.9850459999</v>
      </c>
      <c r="K142">
        <f t="shared" si="2"/>
        <v>4.6840331138415472</v>
      </c>
    </row>
    <row r="143" spans="1:11" x14ac:dyDescent="0.25">
      <c r="A143" t="s">
        <v>23</v>
      </c>
      <c r="B143">
        <v>0.20585937500000001</v>
      </c>
      <c r="C143">
        <v>0.24660953601313801</v>
      </c>
      <c r="D143" s="1">
        <v>1.03322136619143E-4</v>
      </c>
      <c r="E143" s="1">
        <v>6.1603811710854298E-4</v>
      </c>
      <c r="F143">
        <v>1998</v>
      </c>
      <c r="G143">
        <v>49432.226659</v>
      </c>
      <c r="H143">
        <v>36952.926510999998</v>
      </c>
      <c r="I143">
        <v>100351.33016300001</v>
      </c>
      <c r="J143">
        <v>22966.8077569999</v>
      </c>
      <c r="K143">
        <f t="shared" si="2"/>
        <v>5.0015231334614949</v>
      </c>
    </row>
    <row r="144" spans="1:11" x14ac:dyDescent="0.25">
      <c r="A144" t="s">
        <v>24</v>
      </c>
      <c r="B144">
        <v>0.41523437499999999</v>
      </c>
      <c r="C144">
        <v>0.22671629529781201</v>
      </c>
      <c r="D144" s="1">
        <v>2.1665497013344899E-4</v>
      </c>
      <c r="E144">
        <v>1.2058813782517899E-3</v>
      </c>
      <c r="F144">
        <v>1998</v>
      </c>
      <c r="G144">
        <v>49617.252423999998</v>
      </c>
      <c r="H144">
        <v>52971.807299</v>
      </c>
      <c r="I144">
        <v>435023.466801</v>
      </c>
      <c r="J144">
        <v>38256.438291999897</v>
      </c>
      <c r="K144">
        <f t="shared" si="2"/>
        <v>5.6385126850633576</v>
      </c>
    </row>
    <row r="145" spans="1:11" x14ac:dyDescent="0.25">
      <c r="A145" t="s">
        <v>25</v>
      </c>
      <c r="B145">
        <v>0.28544921875000001</v>
      </c>
      <c r="C145">
        <v>0.44408044361125898</v>
      </c>
      <c r="D145" s="1">
        <v>1.11717184304095E-4</v>
      </c>
      <c r="E145" s="1">
        <v>-5.3826044040268702E-4</v>
      </c>
      <c r="F145">
        <v>1998</v>
      </c>
      <c r="G145">
        <v>67689.961496999997</v>
      </c>
      <c r="H145">
        <v>55125.4371189999</v>
      </c>
      <c r="I145">
        <v>70640.972146</v>
      </c>
      <c r="J145">
        <v>36573.951393000003</v>
      </c>
      <c r="K145">
        <f t="shared" si="2"/>
        <v>4.8490566672787176</v>
      </c>
    </row>
    <row r="146" spans="1:11" x14ac:dyDescent="0.25">
      <c r="A146" t="s">
        <v>26</v>
      </c>
      <c r="B146">
        <v>0.478515625</v>
      </c>
      <c r="C146">
        <v>0.33689272706005102</v>
      </c>
      <c r="D146" s="1">
        <v>3.1535457629637401E-4</v>
      </c>
      <c r="E146" s="1">
        <v>-2.8518060662149197E-4</v>
      </c>
      <c r="F146">
        <v>1998</v>
      </c>
      <c r="G146">
        <v>279199.72059400001</v>
      </c>
      <c r="H146">
        <v>245836.95859200001</v>
      </c>
      <c r="I146">
        <v>1121118.0869430001</v>
      </c>
      <c r="J146">
        <v>149106.01058199999</v>
      </c>
      <c r="K146">
        <f t="shared" si="2"/>
        <v>6.0496513590773517</v>
      </c>
    </row>
    <row r="147" spans="1:11" x14ac:dyDescent="0.25">
      <c r="A147" t="s">
        <v>27</v>
      </c>
      <c r="B147">
        <v>0.43632812499999901</v>
      </c>
      <c r="C147">
        <v>0.14523062398973599</v>
      </c>
      <c r="D147" s="1">
        <v>1.34994474786976E-4</v>
      </c>
      <c r="E147" s="1">
        <v>-7.7452786120314602E-4</v>
      </c>
      <c r="F147">
        <v>1998</v>
      </c>
      <c r="G147">
        <v>422241.15709699999</v>
      </c>
      <c r="H147">
        <v>305787.91820299998</v>
      </c>
      <c r="I147">
        <v>3742990.907108</v>
      </c>
      <c r="J147">
        <v>184836.09331200001</v>
      </c>
      <c r="K147">
        <f t="shared" si="2"/>
        <v>6.5732187720789916</v>
      </c>
    </row>
    <row r="148" spans="1:11" x14ac:dyDescent="0.25">
      <c r="A148" t="s">
        <v>28</v>
      </c>
      <c r="B148">
        <v>0.34492187499999999</v>
      </c>
      <c r="C148">
        <v>0.34675449078210901</v>
      </c>
      <c r="D148" s="1">
        <v>2.8087182124352401E-4</v>
      </c>
      <c r="E148">
        <v>1.16427911236925E-3</v>
      </c>
      <c r="F148">
        <v>1998</v>
      </c>
      <c r="G148">
        <v>154804.50361599901</v>
      </c>
      <c r="H148">
        <v>106221.758112</v>
      </c>
      <c r="I148">
        <v>306462.67754</v>
      </c>
      <c r="J148">
        <v>84296.894168999905</v>
      </c>
      <c r="K148">
        <f t="shared" si="2"/>
        <v>5.4863775916590365</v>
      </c>
    </row>
    <row r="149" spans="1:11" x14ac:dyDescent="0.25">
      <c r="A149" t="s">
        <v>29</v>
      </c>
      <c r="B149">
        <v>0.50810546874999996</v>
      </c>
      <c r="C149">
        <v>0.48208587630314798</v>
      </c>
      <c r="D149" s="1">
        <v>1.3582856757275E-4</v>
      </c>
      <c r="E149" s="1">
        <v>-5.5422050517583402E-4</v>
      </c>
      <c r="F149">
        <v>1998</v>
      </c>
      <c r="G149">
        <v>4172.6782969999904</v>
      </c>
      <c r="H149">
        <v>5658.8636959999903</v>
      </c>
      <c r="I149">
        <v>11910.407879999901</v>
      </c>
      <c r="J149">
        <v>2936.3647120000001</v>
      </c>
      <c r="K149">
        <f t="shared" si="2"/>
        <v>4.0759266344466782</v>
      </c>
    </row>
    <row r="150" spans="1:11" x14ac:dyDescent="0.25">
      <c r="A150" t="s">
        <v>30</v>
      </c>
      <c r="B150">
        <v>0.36679687500000002</v>
      </c>
      <c r="C150">
        <v>0.57425908074603804</v>
      </c>
      <c r="D150" s="1">
        <v>8.1189544144990796E-5</v>
      </c>
      <c r="E150" s="1">
        <v>9.3266093041417206E-5</v>
      </c>
      <c r="F150">
        <v>1998</v>
      </c>
      <c r="G150">
        <v>21319.361917999999</v>
      </c>
      <c r="H150">
        <v>18844.844928999999</v>
      </c>
      <c r="I150">
        <v>15846.178817</v>
      </c>
      <c r="J150">
        <v>13180.532071</v>
      </c>
      <c r="K150">
        <f t="shared" si="2"/>
        <v>4.1999245524360926</v>
      </c>
    </row>
    <row r="151" spans="1:11" x14ac:dyDescent="0.25">
      <c r="A151" t="s">
        <v>31</v>
      </c>
      <c r="B151">
        <v>0.38164062499999901</v>
      </c>
      <c r="C151">
        <v>0.39224699672306002</v>
      </c>
      <c r="D151" s="1">
        <v>1.4502066518035499E-4</v>
      </c>
      <c r="E151" s="1">
        <v>-7.2839147353755303E-4</v>
      </c>
      <c r="F151">
        <v>1998</v>
      </c>
      <c r="G151">
        <v>2815.4558539999898</v>
      </c>
      <c r="H151">
        <v>3445.5893719999999</v>
      </c>
      <c r="I151">
        <v>6987.9176669999997</v>
      </c>
      <c r="J151">
        <v>1808.0156219999899</v>
      </c>
      <c r="K151">
        <f t="shared" si="2"/>
        <v>3.8443477793992984</v>
      </c>
    </row>
    <row r="152" spans="1:11" x14ac:dyDescent="0.25">
      <c r="A152" t="s">
        <v>32</v>
      </c>
      <c r="B152">
        <v>0.587890625</v>
      </c>
      <c r="C152">
        <v>0.45389941437791198</v>
      </c>
      <c r="D152" s="1">
        <v>5.7153261600649595E-4</v>
      </c>
      <c r="E152" s="1">
        <v>-4.6275820939198599E-5</v>
      </c>
      <c r="F152">
        <v>1998</v>
      </c>
      <c r="G152">
        <v>121689.76726399999</v>
      </c>
      <c r="H152">
        <v>124555.82122100001</v>
      </c>
      <c r="I152">
        <v>466347.79724599997</v>
      </c>
      <c r="J152">
        <v>80124.672907</v>
      </c>
      <c r="K152">
        <f t="shared" si="2"/>
        <v>5.6687099297508157</v>
      </c>
    </row>
    <row r="153" spans="1:11" x14ac:dyDescent="0.25">
      <c r="A153" t="s">
        <v>33</v>
      </c>
      <c r="B153">
        <v>0.583984375</v>
      </c>
      <c r="C153">
        <v>0.60962556527975897</v>
      </c>
      <c r="D153" s="1">
        <v>1.0991377243103101E-4</v>
      </c>
      <c r="E153" s="1">
        <v>1.79975045957496E-4</v>
      </c>
      <c r="F153">
        <v>1998</v>
      </c>
      <c r="G153">
        <v>2297.1777119999902</v>
      </c>
      <c r="H153">
        <v>2924.4391219999902</v>
      </c>
      <c r="I153">
        <v>4318.2755699999998</v>
      </c>
      <c r="J153">
        <v>1696.8492429999901</v>
      </c>
      <c r="K153">
        <f t="shared" si="2"/>
        <v>3.6353103533089262</v>
      </c>
    </row>
    <row r="154" spans="1:11" x14ac:dyDescent="0.25">
      <c r="A154" t="s">
        <v>34</v>
      </c>
      <c r="B154">
        <v>0.40195312500000002</v>
      </c>
      <c r="C154">
        <v>0.41105300415651003</v>
      </c>
      <c r="D154" s="1">
        <v>1.22364780950873E-4</v>
      </c>
      <c r="E154" s="1">
        <v>-1.15897850845551E-4</v>
      </c>
      <c r="F154">
        <v>1998</v>
      </c>
      <c r="G154">
        <v>207986.07359299899</v>
      </c>
      <c r="H154">
        <v>178706.42090900001</v>
      </c>
      <c r="I154">
        <v>356685.81492799998</v>
      </c>
      <c r="J154">
        <v>117218.817492</v>
      </c>
      <c r="K154">
        <f t="shared" si="2"/>
        <v>5.5522858381833435</v>
      </c>
    </row>
    <row r="155" spans="1:11" x14ac:dyDescent="0.25">
      <c r="A155" t="s">
        <v>35</v>
      </c>
      <c r="B155">
        <v>0.45976562500000001</v>
      </c>
      <c r="C155">
        <v>0.36740066734002802</v>
      </c>
      <c r="D155" s="1">
        <v>1.5428810350410899E-4</v>
      </c>
      <c r="E155">
        <v>-2.4744128691336501E-3</v>
      </c>
      <c r="F155">
        <v>1998</v>
      </c>
      <c r="G155">
        <v>44720.551987999897</v>
      </c>
      <c r="H155">
        <v>50367.115983999996</v>
      </c>
      <c r="I155">
        <v>169413.74121099999</v>
      </c>
      <c r="J155">
        <v>28555.573958000001</v>
      </c>
      <c r="K155">
        <f t="shared" si="2"/>
        <v>5.2289486332088728</v>
      </c>
    </row>
    <row r="156" spans="1:11" x14ac:dyDescent="0.25">
      <c r="A156" t="s">
        <v>36</v>
      </c>
      <c r="B156">
        <v>0.51220703125</v>
      </c>
      <c r="C156">
        <v>0.43289658451177598</v>
      </c>
      <c r="D156" s="1">
        <v>1.6770899417411101E-4</v>
      </c>
      <c r="E156">
        <v>1.6086995780843201E-3</v>
      </c>
      <c r="F156">
        <v>1998</v>
      </c>
      <c r="G156">
        <v>29811.219219999901</v>
      </c>
      <c r="H156">
        <v>41710.3670739999</v>
      </c>
      <c r="I156">
        <v>123401.338483</v>
      </c>
      <c r="J156">
        <v>22931.274177999901</v>
      </c>
      <c r="K156">
        <f t="shared" si="2"/>
        <v>5.0913198703344067</v>
      </c>
    </row>
    <row r="157" spans="1:11" x14ac:dyDescent="0.25">
      <c r="A157" t="s">
        <v>46</v>
      </c>
      <c r="B157">
        <v>0.388671875</v>
      </c>
      <c r="C157">
        <v>0.34805150525540801</v>
      </c>
      <c r="D157" s="1">
        <v>1.50664904833054E-4</v>
      </c>
      <c r="E157" s="1">
        <v>8.0879105336092202E-4</v>
      </c>
      <c r="F157">
        <v>1998</v>
      </c>
      <c r="G157">
        <v>9329.5967159999891</v>
      </c>
      <c r="H157">
        <v>12425.020122</v>
      </c>
      <c r="I157">
        <v>42986.269611999996</v>
      </c>
      <c r="J157">
        <v>7389.5585899999996</v>
      </c>
      <c r="K157">
        <f t="shared" si="2"/>
        <v>4.6333297582777879</v>
      </c>
    </row>
    <row r="158" spans="1:11" x14ac:dyDescent="0.25">
      <c r="A158" t="s">
        <v>38</v>
      </c>
      <c r="B158">
        <v>2.4609374999999999E-2</v>
      </c>
      <c r="C158">
        <v>8.9658444397060194E-2</v>
      </c>
      <c r="D158" s="1">
        <v>1.1439962167973599E-5</v>
      </c>
      <c r="E158" s="1">
        <v>2.11191369352528E-4</v>
      </c>
      <c r="F158">
        <v>1998</v>
      </c>
      <c r="G158">
        <v>91285.0591539999</v>
      </c>
      <c r="H158">
        <v>63704.540628000097</v>
      </c>
      <c r="I158">
        <v>289317.25612400001</v>
      </c>
      <c r="J158">
        <v>29320.5290089999</v>
      </c>
      <c r="K158">
        <f t="shared" si="2"/>
        <v>5.4613743376090387</v>
      </c>
    </row>
    <row r="159" spans="1:11" x14ac:dyDescent="0.25">
      <c r="A159" t="s">
        <v>39</v>
      </c>
      <c r="B159">
        <v>0.44414062499999901</v>
      </c>
      <c r="C159">
        <v>0.35658533789550101</v>
      </c>
      <c r="D159" s="1">
        <v>5.7742668585054099E-4</v>
      </c>
      <c r="E159">
        <v>-1.3413672867382E-3</v>
      </c>
      <c r="F159">
        <v>1998</v>
      </c>
      <c r="G159">
        <v>643545.401195999</v>
      </c>
      <c r="H159">
        <v>1012170.874828</v>
      </c>
      <c r="I159">
        <v>3589887.0029739998</v>
      </c>
      <c r="J159">
        <v>580918.11783099896</v>
      </c>
      <c r="K159">
        <f t="shared" si="2"/>
        <v>6.5550807787295184</v>
      </c>
    </row>
    <row r="160" spans="1:11" x14ac:dyDescent="0.25">
      <c r="A160" t="s">
        <v>40</v>
      </c>
      <c r="B160">
        <v>0.39960937499999999</v>
      </c>
      <c r="C160">
        <v>0.50898918957664296</v>
      </c>
      <c r="D160" s="1">
        <v>6.8728553035084494E-5</v>
      </c>
      <c r="E160" s="1">
        <v>7.2615428594547597E-4</v>
      </c>
      <c r="F160">
        <v>1998</v>
      </c>
      <c r="G160">
        <v>12467.781580999999</v>
      </c>
      <c r="H160">
        <v>14211.7349219999</v>
      </c>
      <c r="I160">
        <v>23430.394542999999</v>
      </c>
      <c r="J160">
        <v>8788.0130059999901</v>
      </c>
      <c r="K160">
        <f t="shared" si="2"/>
        <v>4.369779601717112</v>
      </c>
    </row>
    <row r="161" spans="1:11" x14ac:dyDescent="0.25">
      <c r="A161" t="s">
        <v>41</v>
      </c>
      <c r="B161">
        <v>0.42226562499999998</v>
      </c>
      <c r="C161">
        <v>0.44289150064136801</v>
      </c>
      <c r="D161" s="1">
        <v>1.4507894304269199E-4</v>
      </c>
      <c r="E161">
        <v>-1.23801032771526E-3</v>
      </c>
      <c r="F161">
        <v>1998</v>
      </c>
      <c r="G161">
        <v>10013.910338</v>
      </c>
      <c r="H161">
        <v>10389.1814669999</v>
      </c>
      <c r="I161">
        <v>20586.454479</v>
      </c>
      <c r="J161">
        <v>6327.3370299999897</v>
      </c>
      <c r="K161">
        <f t="shared" si="2"/>
        <v>4.3135815562928777</v>
      </c>
    </row>
    <row r="162" spans="1:11" x14ac:dyDescent="0.25">
      <c r="A162" t="s">
        <v>42</v>
      </c>
      <c r="B162">
        <v>0.39023437500000002</v>
      </c>
      <c r="C162">
        <v>0.35264846660374299</v>
      </c>
      <c r="D162" s="1">
        <v>1.3644373503758701E-4</v>
      </c>
      <c r="E162">
        <v>1.1248833196403801E-3</v>
      </c>
      <c r="F162">
        <v>1998</v>
      </c>
      <c r="G162">
        <v>104969.378126</v>
      </c>
      <c r="H162">
        <v>83083.103386999996</v>
      </c>
      <c r="I162">
        <v>218553.15962699999</v>
      </c>
      <c r="J162">
        <v>55106.844331</v>
      </c>
      <c r="K162">
        <f t="shared" si="2"/>
        <v>5.3395570894742734</v>
      </c>
    </row>
    <row r="163" spans="1:11" x14ac:dyDescent="0.25">
      <c r="A163" t="s">
        <v>43</v>
      </c>
      <c r="B163">
        <v>0.46523437499999998</v>
      </c>
      <c r="C163">
        <v>0.271068243868681</v>
      </c>
      <c r="D163" s="1">
        <v>3.2153176855795898E-4</v>
      </c>
      <c r="E163" s="1">
        <v>5.3880352907073397E-4</v>
      </c>
      <c r="F163">
        <v>1998</v>
      </c>
      <c r="G163">
        <v>45068.075371999999</v>
      </c>
      <c r="H163">
        <v>49810.632553000003</v>
      </c>
      <c r="I163">
        <v>270332.86910299998</v>
      </c>
      <c r="J163">
        <v>29321.979717999999</v>
      </c>
      <c r="K163">
        <f t="shared" si="2"/>
        <v>5.4318988536979846</v>
      </c>
    </row>
    <row r="164" spans="1:11" x14ac:dyDescent="0.25">
      <c r="A164" t="s">
        <v>44</v>
      </c>
      <c r="B164">
        <v>0.38164062499999901</v>
      </c>
      <c r="C164">
        <v>0.39844201345411301</v>
      </c>
      <c r="D164" s="1">
        <v>1.5058864800198199E-4</v>
      </c>
      <c r="E164" s="1">
        <v>-1.2933818143059901E-4</v>
      </c>
      <c r="F164">
        <v>1998</v>
      </c>
      <c r="G164">
        <v>129585.435922</v>
      </c>
      <c r="H164">
        <v>118725.571538</v>
      </c>
      <c r="I164">
        <v>265147.149469</v>
      </c>
      <c r="J164">
        <v>72133.090450999996</v>
      </c>
      <c r="K164">
        <f t="shared" si="2"/>
        <v>5.4234869624878144</v>
      </c>
    </row>
    <row r="165" spans="1:11" x14ac:dyDescent="0.25">
      <c r="A165" t="s">
        <v>45</v>
      </c>
      <c r="B165">
        <v>0.44960937499999998</v>
      </c>
      <c r="C165">
        <v>0.16722570036989201</v>
      </c>
      <c r="D165" s="1">
        <v>1.98529242130894E-4</v>
      </c>
      <c r="E165">
        <v>3.85293179573653E-3</v>
      </c>
      <c r="F165">
        <v>1998</v>
      </c>
      <c r="G165">
        <v>864155.91288299998</v>
      </c>
      <c r="H165">
        <v>987743.852663</v>
      </c>
      <c r="I165">
        <v>8948873.9668189995</v>
      </c>
      <c r="J165">
        <v>514248.59057299898</v>
      </c>
      <c r="K165">
        <f t="shared" si="2"/>
        <v>6.9517683916552553</v>
      </c>
    </row>
    <row r="166" spans="1:11" x14ac:dyDescent="0.25">
      <c r="A166" t="s">
        <v>5</v>
      </c>
      <c r="B166">
        <v>0.32460937499999998</v>
      </c>
      <c r="C166">
        <v>0.20866624462549299</v>
      </c>
      <c r="D166" s="1">
        <v>6.3815882435532901E-5</v>
      </c>
      <c r="E166">
        <v>1.1379255032963899E-3</v>
      </c>
      <c r="F166">
        <v>1999</v>
      </c>
      <c r="G166">
        <v>82657.730421</v>
      </c>
      <c r="H166">
        <v>85369.617681999996</v>
      </c>
      <c r="I166">
        <v>401642.24868299998</v>
      </c>
      <c r="J166">
        <v>47299.742852000003</v>
      </c>
      <c r="K166">
        <f t="shared" si="2"/>
        <v>5.6038393899059615</v>
      </c>
    </row>
    <row r="167" spans="1:11" x14ac:dyDescent="0.25">
      <c r="A167" t="s">
        <v>6</v>
      </c>
      <c r="B167">
        <v>0.447265625</v>
      </c>
      <c r="C167">
        <v>0.36366769748211702</v>
      </c>
      <c r="D167" s="1">
        <v>1.2316013583578E-4</v>
      </c>
      <c r="E167" s="1">
        <v>-8.4080647892379303E-4</v>
      </c>
      <c r="F167">
        <v>1999</v>
      </c>
      <c r="G167">
        <v>78761.545906999905</v>
      </c>
      <c r="H167">
        <v>77362.040389999893</v>
      </c>
      <c r="I167">
        <v>197857.035367</v>
      </c>
      <c r="J167">
        <v>43263.015823000002</v>
      </c>
      <c r="K167">
        <f t="shared" si="2"/>
        <v>5.2963514974463406</v>
      </c>
    </row>
    <row r="168" spans="1:11" x14ac:dyDescent="0.25">
      <c r="A168" t="s">
        <v>7</v>
      </c>
      <c r="B168">
        <v>0.443359375</v>
      </c>
      <c r="C168">
        <v>0.47557563901384398</v>
      </c>
      <c r="D168" s="1">
        <v>1.3834036616571399E-4</v>
      </c>
      <c r="E168" s="1">
        <v>3.9426581104794802E-4</v>
      </c>
      <c r="F168">
        <v>1999</v>
      </c>
      <c r="G168">
        <v>160458.56583100001</v>
      </c>
      <c r="H168">
        <v>141951.65893599999</v>
      </c>
      <c r="I168">
        <v>224291.73156399999</v>
      </c>
      <c r="J168">
        <v>90971.530906</v>
      </c>
      <c r="K168">
        <f t="shared" si="2"/>
        <v>5.3508132637643442</v>
      </c>
    </row>
    <row r="169" spans="1:11" x14ac:dyDescent="0.25">
      <c r="A169" t="s">
        <v>8</v>
      </c>
      <c r="B169">
        <v>0.45820312499999999</v>
      </c>
      <c r="C169">
        <v>0.518253897622306</v>
      </c>
      <c r="D169" s="1">
        <v>1.00633544120741E-4</v>
      </c>
      <c r="E169" s="1">
        <v>-2.5451719047361301E-4</v>
      </c>
      <c r="F169">
        <v>1999</v>
      </c>
      <c r="G169">
        <v>6949.75606899999</v>
      </c>
      <c r="H169">
        <v>7204.3638649999903</v>
      </c>
      <c r="I169">
        <v>12531.330286</v>
      </c>
      <c r="J169">
        <v>4864.2227329999896</v>
      </c>
      <c r="K169">
        <f t="shared" si="2"/>
        <v>4.0979971767565422</v>
      </c>
    </row>
    <row r="170" spans="1:11" x14ac:dyDescent="0.25">
      <c r="A170" t="s">
        <v>9</v>
      </c>
      <c r="B170">
        <v>0.54033203124999996</v>
      </c>
      <c r="C170">
        <v>0.26980159238191798</v>
      </c>
      <c r="D170" s="1">
        <v>3.37754388892756E-4</v>
      </c>
      <c r="E170" s="1">
        <v>9.2244360575929798E-4</v>
      </c>
      <c r="F170">
        <v>1999</v>
      </c>
      <c r="G170">
        <v>55558.944533000002</v>
      </c>
      <c r="H170">
        <v>60009.888477</v>
      </c>
      <c r="I170">
        <v>560464.58119699999</v>
      </c>
      <c r="J170">
        <v>37279.883202999903</v>
      </c>
      <c r="K170">
        <f t="shared" si="2"/>
        <v>5.7485481723694747</v>
      </c>
    </row>
    <row r="171" spans="1:11" x14ac:dyDescent="0.25">
      <c r="A171" t="s">
        <v>10</v>
      </c>
      <c r="B171">
        <v>0.39414062500000002</v>
      </c>
      <c r="C171">
        <v>0.335474400785924</v>
      </c>
      <c r="D171" s="1">
        <v>1.6751567620305999E-4</v>
      </c>
      <c r="E171" s="1">
        <v>-2.5780211413391701E-4</v>
      </c>
      <c r="F171">
        <v>1999</v>
      </c>
      <c r="G171">
        <v>276309.70351399999</v>
      </c>
      <c r="H171">
        <v>238488.83464299899</v>
      </c>
      <c r="I171">
        <v>601260.27367599995</v>
      </c>
      <c r="J171">
        <v>135494.035003</v>
      </c>
      <c r="K171">
        <f t="shared" si="2"/>
        <v>5.7790625101929924</v>
      </c>
    </row>
    <row r="172" spans="1:11" x14ac:dyDescent="0.25">
      <c r="A172" t="s">
        <v>11</v>
      </c>
      <c r="B172">
        <v>0.29658203124999999</v>
      </c>
      <c r="C172">
        <v>0.23177910908783</v>
      </c>
      <c r="D172" s="1">
        <v>8.6071080859467E-5</v>
      </c>
      <c r="E172">
        <v>6.3880515304139598E-3</v>
      </c>
      <c r="F172">
        <v>1999</v>
      </c>
      <c r="G172">
        <v>218500.94868100001</v>
      </c>
      <c r="H172">
        <v>177255.90410000001</v>
      </c>
      <c r="I172">
        <v>1050600.98003</v>
      </c>
      <c r="J172">
        <v>126393.36217199999</v>
      </c>
      <c r="K172">
        <f t="shared" si="2"/>
        <v>6.0214378015893271</v>
      </c>
    </row>
    <row r="173" spans="1:11" x14ac:dyDescent="0.25">
      <c r="A173" t="s">
        <v>12</v>
      </c>
      <c r="B173">
        <v>0.580078125</v>
      </c>
      <c r="C173">
        <v>0.43179306272463902</v>
      </c>
      <c r="D173" s="1">
        <v>3.40676494538448E-4</v>
      </c>
      <c r="E173">
        <v>-1.34998682717601E-3</v>
      </c>
      <c r="F173">
        <v>1999</v>
      </c>
      <c r="G173">
        <v>2162.2451469999901</v>
      </c>
      <c r="H173">
        <v>4092.2120920000002</v>
      </c>
      <c r="I173">
        <v>11229.644865</v>
      </c>
      <c r="J173">
        <v>1684.9911849999901</v>
      </c>
      <c r="K173">
        <f t="shared" si="2"/>
        <v>4.0503660220130522</v>
      </c>
    </row>
    <row r="174" spans="1:11" x14ac:dyDescent="0.25">
      <c r="A174" t="s">
        <v>13</v>
      </c>
      <c r="B174">
        <v>0.34257812499999901</v>
      </c>
      <c r="C174">
        <v>0.44297975860781902</v>
      </c>
      <c r="D174" s="1">
        <v>8.9865470152151295E-5</v>
      </c>
      <c r="E174" s="1">
        <v>-6.5827093865227903E-4</v>
      </c>
      <c r="F174">
        <v>1999</v>
      </c>
      <c r="G174">
        <v>30919.514469999998</v>
      </c>
      <c r="H174">
        <v>31669.801810999899</v>
      </c>
      <c r="I174">
        <v>59247.757577999997</v>
      </c>
      <c r="J174">
        <v>20741.912466999998</v>
      </c>
      <c r="K174">
        <f t="shared" si="2"/>
        <v>4.7726719177212953</v>
      </c>
    </row>
    <row r="175" spans="1:11" x14ac:dyDescent="0.25">
      <c r="A175" t="s">
        <v>14</v>
      </c>
      <c r="B175">
        <v>0.46992187499999999</v>
      </c>
      <c r="C175">
        <v>0.30661324776460303</v>
      </c>
      <c r="D175" s="1">
        <v>1.65842209990019E-4</v>
      </c>
      <c r="E175" s="1">
        <v>5.5483709039922198E-5</v>
      </c>
      <c r="F175">
        <v>1999</v>
      </c>
      <c r="G175">
        <v>600302.86227299902</v>
      </c>
      <c r="H175">
        <v>520999.81792499899</v>
      </c>
      <c r="I175">
        <v>1952754.0715129999</v>
      </c>
      <c r="J175">
        <v>288012.27979499899</v>
      </c>
      <c r="K175">
        <f t="shared" si="2"/>
        <v>6.2906475519872593</v>
      </c>
    </row>
    <row r="176" spans="1:11" x14ac:dyDescent="0.25">
      <c r="A176" t="s">
        <v>15</v>
      </c>
      <c r="B176">
        <v>0.443359375</v>
      </c>
      <c r="C176">
        <v>0.322184621632294</v>
      </c>
      <c r="D176" s="1">
        <v>1.37382469512895E-4</v>
      </c>
      <c r="E176" s="1">
        <v>4.8104890422654201E-5</v>
      </c>
      <c r="F176">
        <v>1999</v>
      </c>
      <c r="G176">
        <v>63789.141839999997</v>
      </c>
      <c r="H176">
        <v>52539.429176999998</v>
      </c>
      <c r="I176">
        <v>148084.754892</v>
      </c>
      <c r="J176">
        <v>29560.563066999999</v>
      </c>
      <c r="K176">
        <f t="shared" si="2"/>
        <v>5.1705103508434709</v>
      </c>
    </row>
    <row r="177" spans="1:11" x14ac:dyDescent="0.25">
      <c r="A177" t="s">
        <v>16</v>
      </c>
      <c r="B177">
        <v>0.48476562499999998</v>
      </c>
      <c r="C177">
        <v>0.37088489818931603</v>
      </c>
      <c r="D177" s="1">
        <v>2.7037797780236602E-4</v>
      </c>
      <c r="E177" s="1">
        <v>-5.3177786320624703E-4</v>
      </c>
      <c r="F177">
        <v>1999</v>
      </c>
      <c r="G177">
        <v>134697.559752</v>
      </c>
      <c r="H177">
        <v>164268.961313999</v>
      </c>
      <c r="I177">
        <v>617804.936782</v>
      </c>
      <c r="J177">
        <v>93467.207605000003</v>
      </c>
      <c r="K177">
        <f t="shared" si="2"/>
        <v>5.7908513743581391</v>
      </c>
    </row>
    <row r="178" spans="1:11" x14ac:dyDescent="0.25">
      <c r="A178" t="s">
        <v>17</v>
      </c>
      <c r="B178">
        <v>0.40585937500000002</v>
      </c>
      <c r="C178">
        <v>0.49921294216677597</v>
      </c>
      <c r="D178" s="1">
        <v>8.3936452002510105E-5</v>
      </c>
      <c r="E178">
        <v>1.81759442294715E-3</v>
      </c>
      <c r="F178">
        <v>1999</v>
      </c>
      <c r="G178">
        <v>3304.5653219999899</v>
      </c>
      <c r="H178">
        <v>3740.8931889999999</v>
      </c>
      <c r="I178">
        <v>6012.8361139999997</v>
      </c>
      <c r="J178">
        <v>2306.599314</v>
      </c>
      <c r="K178">
        <f t="shared" si="2"/>
        <v>3.7790793668663833</v>
      </c>
    </row>
    <row r="179" spans="1:11" x14ac:dyDescent="0.25">
      <c r="A179" t="s">
        <v>18</v>
      </c>
      <c r="B179">
        <v>0.35117187500000002</v>
      </c>
      <c r="C179">
        <v>0.29506509959694899</v>
      </c>
      <c r="D179" s="1">
        <v>1.22339853964497E-4</v>
      </c>
      <c r="E179" s="1">
        <v>4.2448011270287999E-4</v>
      </c>
      <c r="F179">
        <v>1999</v>
      </c>
      <c r="G179">
        <v>49564.394043</v>
      </c>
      <c r="H179">
        <v>36014.114655999998</v>
      </c>
      <c r="I179">
        <v>108589.291627</v>
      </c>
      <c r="J179">
        <v>23910.741982</v>
      </c>
      <c r="K179">
        <f t="shared" si="2"/>
        <v>5.0357870000539151</v>
      </c>
    </row>
    <row r="180" spans="1:11" x14ac:dyDescent="0.25">
      <c r="A180" t="s">
        <v>19</v>
      </c>
      <c r="B180">
        <v>0.54619140624999996</v>
      </c>
      <c r="C180">
        <v>0.348228601770806</v>
      </c>
      <c r="D180" s="1">
        <v>5.9734527426083301E-4</v>
      </c>
      <c r="E180" s="1">
        <v>5.5416898863899105E-4</v>
      </c>
      <c r="F180">
        <v>1999</v>
      </c>
      <c r="G180">
        <v>351545.14913699997</v>
      </c>
      <c r="H180">
        <v>312844.666019</v>
      </c>
      <c r="I180">
        <v>1337767.5140420001</v>
      </c>
      <c r="J180">
        <v>183959.91309300001</v>
      </c>
      <c r="K180">
        <f t="shared" si="2"/>
        <v>6.1263806454635272</v>
      </c>
    </row>
    <row r="181" spans="1:11" x14ac:dyDescent="0.25">
      <c r="A181" t="s">
        <v>20</v>
      </c>
      <c r="B181">
        <v>0.39414062500000002</v>
      </c>
      <c r="C181">
        <v>0.26200733552549299</v>
      </c>
      <c r="D181" s="1">
        <v>8.5774501267440895E-5</v>
      </c>
      <c r="E181">
        <v>-1.8850539068890699E-3</v>
      </c>
      <c r="F181">
        <v>1999</v>
      </c>
      <c r="G181">
        <v>365501.004907</v>
      </c>
      <c r="H181">
        <v>356517.81135599897</v>
      </c>
      <c r="I181">
        <v>1412873.313841</v>
      </c>
      <c r="J181">
        <v>183557.065588</v>
      </c>
      <c r="K181">
        <f t="shared" si="2"/>
        <v>6.1501032223111389</v>
      </c>
    </row>
    <row r="182" spans="1:11" x14ac:dyDescent="0.25">
      <c r="A182" t="s">
        <v>21</v>
      </c>
      <c r="B182">
        <v>0.54501953125000002</v>
      </c>
      <c r="C182">
        <v>0.36154331927872502</v>
      </c>
      <c r="D182" s="1">
        <v>4.5127130465029999E-4</v>
      </c>
      <c r="E182" s="1">
        <v>6.7272613108921003E-4</v>
      </c>
      <c r="F182">
        <v>1999</v>
      </c>
      <c r="G182">
        <v>16897.086202999999</v>
      </c>
      <c r="H182">
        <v>37335.688682999898</v>
      </c>
      <c r="I182">
        <v>152477.87934799999</v>
      </c>
      <c r="J182">
        <v>13793.2539119999</v>
      </c>
      <c r="K182">
        <f t="shared" si="2"/>
        <v>5.1832068431980671</v>
      </c>
    </row>
    <row r="183" spans="1:11" x14ac:dyDescent="0.25">
      <c r="A183" t="s">
        <v>22</v>
      </c>
      <c r="B183">
        <v>0.53330078124999902</v>
      </c>
      <c r="C183">
        <v>0.61104413741357</v>
      </c>
      <c r="D183" s="1">
        <v>1.56228080078166E-4</v>
      </c>
      <c r="E183" s="1">
        <v>9.9211938541632393E-4</v>
      </c>
      <c r="F183">
        <v>1999</v>
      </c>
      <c r="G183">
        <v>26340.253836</v>
      </c>
      <c r="H183">
        <v>29157.661685999901</v>
      </c>
      <c r="I183">
        <v>48855.963112999998</v>
      </c>
      <c r="J183">
        <v>21012.493593999901</v>
      </c>
      <c r="K183">
        <f t="shared" si="2"/>
        <v>4.688917579088951</v>
      </c>
    </row>
    <row r="184" spans="1:11" x14ac:dyDescent="0.25">
      <c r="A184" t="s">
        <v>23</v>
      </c>
      <c r="B184">
        <v>0.22226562499999999</v>
      </c>
      <c r="C184">
        <v>0.200926857725161</v>
      </c>
      <c r="D184" s="1">
        <v>9.2864368067690296E-5</v>
      </c>
      <c r="E184">
        <v>-1.4569165340345899E-3</v>
      </c>
      <c r="F184">
        <v>1999</v>
      </c>
      <c r="G184">
        <v>51848.518191999901</v>
      </c>
      <c r="H184">
        <v>37259.634841999898</v>
      </c>
      <c r="I184">
        <v>152232.307722</v>
      </c>
      <c r="J184">
        <v>24751.603288999901</v>
      </c>
      <c r="K184">
        <f t="shared" si="2"/>
        <v>5.182506830991719</v>
      </c>
    </row>
    <row r="185" spans="1:11" x14ac:dyDescent="0.25">
      <c r="A185" t="s">
        <v>24</v>
      </c>
      <c r="B185">
        <v>0.45664062500000002</v>
      </c>
      <c r="C185">
        <v>0.27120892579488498</v>
      </c>
      <c r="D185" s="1">
        <v>3.3486209738134301E-4</v>
      </c>
      <c r="E185" s="1">
        <v>-3.39177031168316E-4</v>
      </c>
      <c r="F185">
        <v>1999</v>
      </c>
      <c r="G185">
        <v>55007.254208999999</v>
      </c>
      <c r="H185">
        <v>59759.284842000001</v>
      </c>
      <c r="I185">
        <v>465227.36486099998</v>
      </c>
      <c r="J185">
        <v>46330.455937999999</v>
      </c>
      <c r="K185">
        <f t="shared" si="2"/>
        <v>5.6676652521840989</v>
      </c>
    </row>
    <row r="186" spans="1:11" x14ac:dyDescent="0.25">
      <c r="A186" t="s">
        <v>25</v>
      </c>
      <c r="B186">
        <v>0.26962890625000002</v>
      </c>
      <c r="C186">
        <v>0.44997574061238199</v>
      </c>
      <c r="D186" s="1">
        <v>8.5977159142475003E-5</v>
      </c>
      <c r="E186" s="1">
        <v>7.6898690920220499E-4</v>
      </c>
      <c r="F186">
        <v>1999</v>
      </c>
      <c r="G186">
        <v>79579.027145999993</v>
      </c>
      <c r="H186">
        <v>63494.400675999997</v>
      </c>
      <c r="I186">
        <v>75612.351467</v>
      </c>
      <c r="J186">
        <v>42970.195170999999</v>
      </c>
      <c r="K186">
        <f t="shared" si="2"/>
        <v>4.8785927443876087</v>
      </c>
    </row>
    <row r="187" spans="1:11" x14ac:dyDescent="0.25">
      <c r="A187" t="s">
        <v>26</v>
      </c>
      <c r="B187">
        <v>0.46914062499999998</v>
      </c>
      <c r="C187">
        <v>0.33545073350238702</v>
      </c>
      <c r="D187" s="1">
        <v>3.45969004604209E-4</v>
      </c>
      <c r="E187" s="1">
        <v>-1.76076813943537E-4</v>
      </c>
      <c r="F187">
        <v>1999</v>
      </c>
      <c r="G187">
        <v>267446.11239099898</v>
      </c>
      <c r="H187">
        <v>248998.501435999</v>
      </c>
      <c r="I187">
        <v>1117033.4196830001</v>
      </c>
      <c r="J187">
        <v>146527.29290100001</v>
      </c>
      <c r="K187">
        <f t="shared" si="2"/>
        <v>6.0480661666400453</v>
      </c>
    </row>
    <row r="188" spans="1:11" x14ac:dyDescent="0.25">
      <c r="A188" t="s">
        <v>27</v>
      </c>
      <c r="B188">
        <v>0.44414062499999901</v>
      </c>
      <c r="C188">
        <v>0.14238741751461101</v>
      </c>
      <c r="D188" s="1">
        <v>1.4673147189992901E-4</v>
      </c>
      <c r="E188">
        <v>-1.57190221175313E-3</v>
      </c>
      <c r="F188">
        <v>1999</v>
      </c>
      <c r="G188">
        <v>449039.964405999</v>
      </c>
      <c r="H188">
        <v>332977.69571</v>
      </c>
      <c r="I188">
        <v>4248719.0018659998</v>
      </c>
      <c r="J188">
        <v>196860.914341</v>
      </c>
      <c r="K188">
        <f t="shared" si="2"/>
        <v>6.6282580090432717</v>
      </c>
    </row>
    <row r="189" spans="1:11" x14ac:dyDescent="0.25">
      <c r="A189" t="s">
        <v>28</v>
      </c>
      <c r="B189">
        <v>0.40273437499999998</v>
      </c>
      <c r="C189">
        <v>0.38110184359556398</v>
      </c>
      <c r="D189" s="1">
        <v>3.6896750995778801E-4</v>
      </c>
      <c r="E189" s="1">
        <v>8.2867359373248704E-4</v>
      </c>
      <c r="F189">
        <v>1999</v>
      </c>
      <c r="G189">
        <v>166448.65211</v>
      </c>
      <c r="H189">
        <v>130177.743973</v>
      </c>
      <c r="I189">
        <v>410783.17828699999</v>
      </c>
      <c r="J189">
        <v>100507.872649999</v>
      </c>
      <c r="K189">
        <f t="shared" si="2"/>
        <v>5.6136126507803699</v>
      </c>
    </row>
    <row r="190" spans="1:11" x14ac:dyDescent="0.25">
      <c r="A190" t="s">
        <v>29</v>
      </c>
      <c r="B190">
        <v>0.51982421874999996</v>
      </c>
      <c r="C190">
        <v>0.45833775934423199</v>
      </c>
      <c r="D190" s="1">
        <v>1.3052069572820499E-4</v>
      </c>
      <c r="E190" s="1">
        <v>-6.1492931452512595E-4</v>
      </c>
      <c r="F190">
        <v>1999</v>
      </c>
      <c r="G190">
        <v>3530.4419329999901</v>
      </c>
      <c r="H190">
        <v>4855.910844</v>
      </c>
      <c r="I190">
        <v>11461.566742000001</v>
      </c>
      <c r="J190">
        <v>2517.0793159999898</v>
      </c>
      <c r="K190">
        <f t="shared" si="2"/>
        <v>4.0592439876922297</v>
      </c>
    </row>
    <row r="191" spans="1:11" x14ac:dyDescent="0.25">
      <c r="A191" t="s">
        <v>30</v>
      </c>
      <c r="B191">
        <v>0.33476562500000001</v>
      </c>
      <c r="C191">
        <v>0.57641808391627503</v>
      </c>
      <c r="D191" s="1">
        <v>6.1226785984385798E-5</v>
      </c>
      <c r="E191" s="1">
        <v>-6.8916981765162599E-4</v>
      </c>
      <c r="F191">
        <v>1999</v>
      </c>
      <c r="G191">
        <v>24659.518734000001</v>
      </c>
      <c r="H191">
        <v>21572.069186000001</v>
      </c>
      <c r="I191">
        <v>16901.141684999999</v>
      </c>
      <c r="J191">
        <v>15286.434950999999</v>
      </c>
      <c r="K191">
        <f t="shared" si="2"/>
        <v>4.2279160425277817</v>
      </c>
    </row>
    <row r="192" spans="1:11" x14ac:dyDescent="0.25">
      <c r="A192" t="s">
        <v>31</v>
      </c>
      <c r="B192">
        <v>0.35976562499999998</v>
      </c>
      <c r="C192">
        <v>0.337835297502173</v>
      </c>
      <c r="D192" s="1">
        <v>1.33969787447725E-4</v>
      </c>
      <c r="E192" s="1">
        <v>-6.0633469837717099E-5</v>
      </c>
      <c r="F192">
        <v>1999</v>
      </c>
      <c r="G192">
        <v>2697.957907</v>
      </c>
      <c r="H192">
        <v>3166.02198</v>
      </c>
      <c r="I192">
        <v>7396.1558109999996</v>
      </c>
      <c r="J192">
        <v>1642.8520899999901</v>
      </c>
      <c r="K192">
        <f t="shared" si="2"/>
        <v>3.8690060516413745</v>
      </c>
    </row>
    <row r="193" spans="1:11" x14ac:dyDescent="0.25">
      <c r="A193" t="s">
        <v>32</v>
      </c>
      <c r="B193">
        <v>0.58710937500000004</v>
      </c>
      <c r="C193">
        <v>0.45016823474275203</v>
      </c>
      <c r="D193" s="1">
        <v>5.6287990299179697E-4</v>
      </c>
      <c r="E193">
        <v>1.7176764777392501E-3</v>
      </c>
      <c r="F193">
        <v>1999</v>
      </c>
      <c r="G193">
        <v>140102.44912</v>
      </c>
      <c r="H193">
        <v>140646.907014</v>
      </c>
      <c r="I193">
        <v>527088.03820900002</v>
      </c>
      <c r="J193">
        <v>90953.606107</v>
      </c>
      <c r="K193">
        <f t="shared" si="2"/>
        <v>5.7218831604024514</v>
      </c>
    </row>
    <row r="194" spans="1:11" x14ac:dyDescent="0.25">
      <c r="A194" t="s">
        <v>33</v>
      </c>
      <c r="B194">
        <v>0.58710937500000004</v>
      </c>
      <c r="C194">
        <v>0.62160711259768098</v>
      </c>
      <c r="D194" s="1">
        <v>1.1254326853115E-4</v>
      </c>
      <c r="E194" s="1">
        <v>7.7622788763706898E-4</v>
      </c>
      <c r="F194">
        <v>1999</v>
      </c>
      <c r="G194">
        <v>2486.6761539999902</v>
      </c>
      <c r="H194">
        <v>3136.085302</v>
      </c>
      <c r="I194">
        <v>4396.6824980000001</v>
      </c>
      <c r="J194">
        <v>1838.638336</v>
      </c>
      <c r="K194">
        <f t="shared" si="2"/>
        <v>3.6431251046132829</v>
      </c>
    </row>
    <row r="195" spans="1:11" x14ac:dyDescent="0.25">
      <c r="A195" t="s">
        <v>34</v>
      </c>
      <c r="B195">
        <v>0.39726562500000001</v>
      </c>
      <c r="C195">
        <v>0.40939924112881998</v>
      </c>
      <c r="D195" s="1">
        <v>1.2322607058881801E-4</v>
      </c>
      <c r="E195" s="1">
        <v>-2.5416293814184399E-4</v>
      </c>
      <c r="F195">
        <v>1999</v>
      </c>
      <c r="G195">
        <v>212322.094271999</v>
      </c>
      <c r="H195">
        <v>184993.302448</v>
      </c>
      <c r="I195">
        <v>365732.54473299999</v>
      </c>
      <c r="J195">
        <v>120184.540524999</v>
      </c>
      <c r="K195">
        <f t="shared" ref="K195:K258" si="3">LOG(I195)</f>
        <v>5.5631636077787903</v>
      </c>
    </row>
    <row r="196" spans="1:11" x14ac:dyDescent="0.25">
      <c r="A196" t="s">
        <v>35</v>
      </c>
      <c r="B196">
        <v>0.48789062500000002</v>
      </c>
      <c r="C196">
        <v>0.39533843505148802</v>
      </c>
      <c r="D196" s="1">
        <v>1.8508411660116101E-4</v>
      </c>
      <c r="E196" s="1">
        <v>-2.6129006925608401E-4</v>
      </c>
      <c r="F196">
        <v>1999</v>
      </c>
      <c r="G196">
        <v>40164.013976000002</v>
      </c>
      <c r="H196">
        <v>47847.688085000002</v>
      </c>
      <c r="I196">
        <v>166385.56785699999</v>
      </c>
      <c r="J196">
        <v>27020.196771999999</v>
      </c>
      <c r="K196">
        <f t="shared" si="3"/>
        <v>5.2211156532534373</v>
      </c>
    </row>
    <row r="197" spans="1:11" x14ac:dyDescent="0.25">
      <c r="A197" t="s">
        <v>36</v>
      </c>
      <c r="B197">
        <v>0.50810546874999996</v>
      </c>
      <c r="C197">
        <v>0.42323592643721297</v>
      </c>
      <c r="D197" s="1">
        <v>1.6253835720963201E-4</v>
      </c>
      <c r="E197" s="1">
        <v>-3.3203413386781097E-4</v>
      </c>
      <c r="F197">
        <v>1999</v>
      </c>
      <c r="G197">
        <v>29866.783534999999</v>
      </c>
      <c r="H197">
        <v>43418.065064000002</v>
      </c>
      <c r="I197">
        <v>127450.509295</v>
      </c>
      <c r="J197">
        <v>22394.634317999898</v>
      </c>
      <c r="K197">
        <f t="shared" si="3"/>
        <v>5.1053415752589251</v>
      </c>
    </row>
    <row r="198" spans="1:11" x14ac:dyDescent="0.25">
      <c r="A198" t="s">
        <v>46</v>
      </c>
      <c r="B198">
        <v>0.31914062500000001</v>
      </c>
      <c r="C198">
        <v>0.31134602285978902</v>
      </c>
      <c r="D198" s="1">
        <v>1.15262344371003E-4</v>
      </c>
      <c r="E198" s="1">
        <v>-4.9595807348863695E-4</v>
      </c>
      <c r="F198">
        <v>1999</v>
      </c>
      <c r="G198">
        <v>9671.4963209999896</v>
      </c>
      <c r="H198">
        <v>11308.975971</v>
      </c>
      <c r="I198">
        <v>36470.300326999997</v>
      </c>
      <c r="J198">
        <v>6426.7624109999997</v>
      </c>
      <c r="K198">
        <f t="shared" si="3"/>
        <v>4.5619393396730308</v>
      </c>
    </row>
    <row r="199" spans="1:11" x14ac:dyDescent="0.25">
      <c r="A199" t="s">
        <v>38</v>
      </c>
      <c r="B199">
        <v>0</v>
      </c>
      <c r="C199">
        <v>9.7302953648405896E-2</v>
      </c>
      <c r="D199" s="1">
        <v>1.2848446336912901E-5</v>
      </c>
      <c r="E199">
        <v>-6.5743353574628802E-3</v>
      </c>
      <c r="F199">
        <v>1999</v>
      </c>
      <c r="G199">
        <v>73610.600819999905</v>
      </c>
      <c r="H199">
        <v>40972.587185999997</v>
      </c>
      <c r="I199">
        <v>151148.75839500001</v>
      </c>
      <c r="J199">
        <v>20662.070707999999</v>
      </c>
      <c r="K199">
        <f t="shared" si="3"/>
        <v>5.1794045840350735</v>
      </c>
    </row>
    <row r="200" spans="1:11" x14ac:dyDescent="0.25">
      <c r="A200" t="s">
        <v>39</v>
      </c>
      <c r="B200">
        <v>0.412109375</v>
      </c>
      <c r="C200">
        <v>0.33857913043273402</v>
      </c>
      <c r="D200" s="1">
        <v>5.1152275855147796E-4</v>
      </c>
      <c r="E200">
        <v>1.0972158646204899E-3</v>
      </c>
      <c r="F200">
        <v>1999</v>
      </c>
      <c r="G200">
        <v>824736.14474899997</v>
      </c>
      <c r="H200">
        <v>1054353.0762710001</v>
      </c>
      <c r="I200">
        <v>3486683.8336109999</v>
      </c>
      <c r="J200">
        <v>643263.015839</v>
      </c>
      <c r="K200">
        <f t="shared" si="3"/>
        <v>6.542412568097685</v>
      </c>
    </row>
    <row r="201" spans="1:11" x14ac:dyDescent="0.25">
      <c r="A201" t="s">
        <v>40</v>
      </c>
      <c r="B201">
        <v>0.384765625</v>
      </c>
      <c r="C201">
        <v>0.48674588992625401</v>
      </c>
      <c r="D201" s="1">
        <v>7.7608723569260694E-5</v>
      </c>
      <c r="E201" s="1">
        <v>-8.0423611361179505E-4</v>
      </c>
      <c r="F201">
        <v>1999</v>
      </c>
      <c r="G201">
        <v>11639.414477999901</v>
      </c>
      <c r="H201">
        <v>12105.049285999899</v>
      </c>
      <c r="I201">
        <v>20114.069688</v>
      </c>
      <c r="J201">
        <v>7606.8000479999901</v>
      </c>
      <c r="K201">
        <f t="shared" si="3"/>
        <v>4.303499950468729</v>
      </c>
    </row>
    <row r="202" spans="1:11" x14ac:dyDescent="0.25">
      <c r="A202" t="s">
        <v>41</v>
      </c>
      <c r="B202">
        <v>0.42460937500000001</v>
      </c>
      <c r="C202">
        <v>0.43324947799140201</v>
      </c>
      <c r="D202" s="1">
        <v>1.5167921183846701E-4</v>
      </c>
      <c r="E202" s="1">
        <v>3.40440763027491E-5</v>
      </c>
      <c r="F202">
        <v>1999</v>
      </c>
      <c r="G202">
        <v>9573.6977719999904</v>
      </c>
      <c r="H202">
        <v>10471.028538999901</v>
      </c>
      <c r="I202">
        <v>21511.938152999999</v>
      </c>
      <c r="J202">
        <v>6151.3017999999902</v>
      </c>
      <c r="K202">
        <f t="shared" si="3"/>
        <v>4.332679540616815</v>
      </c>
    </row>
    <row r="203" spans="1:11" x14ac:dyDescent="0.25">
      <c r="A203" t="s">
        <v>42</v>
      </c>
      <c r="B203">
        <v>0.41289062500000001</v>
      </c>
      <c r="C203">
        <v>0.37250775264458102</v>
      </c>
      <c r="D203" s="1">
        <v>1.6599092219314501E-4</v>
      </c>
      <c r="E203">
        <v>-1.67930186374362E-3</v>
      </c>
      <c r="F203">
        <v>1999</v>
      </c>
      <c r="G203">
        <v>107075.321133</v>
      </c>
      <c r="H203">
        <v>85453.430437000003</v>
      </c>
      <c r="I203">
        <v>222384.69604099999</v>
      </c>
      <c r="J203">
        <v>57559.854273999998</v>
      </c>
      <c r="K203">
        <f t="shared" si="3"/>
        <v>5.3471048968774886</v>
      </c>
    </row>
    <row r="204" spans="1:11" x14ac:dyDescent="0.25">
      <c r="A204" t="s">
        <v>43</v>
      </c>
      <c r="B204">
        <v>0.51220703125</v>
      </c>
      <c r="C204">
        <v>0.32328490104500701</v>
      </c>
      <c r="D204" s="1">
        <v>3.07610754886564E-4</v>
      </c>
      <c r="E204">
        <v>1.8042864590822199E-3</v>
      </c>
      <c r="F204">
        <v>1999</v>
      </c>
      <c r="G204">
        <v>40944.055277999898</v>
      </c>
      <c r="H204">
        <v>45700.192564999998</v>
      </c>
      <c r="I204">
        <v>257564.523701</v>
      </c>
      <c r="J204">
        <v>28362.913105</v>
      </c>
      <c r="K204">
        <f t="shared" si="3"/>
        <v>5.4108860441616979</v>
      </c>
    </row>
    <row r="205" spans="1:11" x14ac:dyDescent="0.25">
      <c r="A205" t="s">
        <v>44</v>
      </c>
      <c r="B205">
        <v>0.39335937500000001</v>
      </c>
      <c r="C205">
        <v>0.394716873139</v>
      </c>
      <c r="D205" s="1">
        <v>1.61083239001169E-4</v>
      </c>
      <c r="E205" s="1">
        <v>1.3976413171409299E-4</v>
      </c>
      <c r="F205">
        <v>1999</v>
      </c>
      <c r="G205">
        <v>140576.374431</v>
      </c>
      <c r="H205">
        <v>125228.890477999</v>
      </c>
      <c r="I205">
        <v>282906.48814500001</v>
      </c>
      <c r="J205">
        <v>76166.712950999994</v>
      </c>
      <c r="K205">
        <f t="shared" si="3"/>
        <v>5.4516429076311157</v>
      </c>
    </row>
    <row r="206" spans="1:11" x14ac:dyDescent="0.25">
      <c r="A206" t="s">
        <v>45</v>
      </c>
      <c r="B206">
        <v>0.46210937499999999</v>
      </c>
      <c r="C206">
        <v>0.18079136968272499</v>
      </c>
      <c r="D206" s="1">
        <v>2.4333445950477001E-4</v>
      </c>
      <c r="E206">
        <v>5.1130369625779597E-3</v>
      </c>
      <c r="F206">
        <v>1999</v>
      </c>
      <c r="G206">
        <v>889289.08041399904</v>
      </c>
      <c r="H206">
        <v>1111816.7132309999</v>
      </c>
      <c r="I206">
        <v>9609265.6747389995</v>
      </c>
      <c r="J206">
        <v>570581.67966999998</v>
      </c>
      <c r="K206">
        <f t="shared" si="3"/>
        <v>6.9826902008221454</v>
      </c>
    </row>
    <row r="207" spans="1:11" x14ac:dyDescent="0.25">
      <c r="A207" t="s">
        <v>5</v>
      </c>
      <c r="B207">
        <v>0.31210937500000002</v>
      </c>
      <c r="C207">
        <v>0.20483058485927699</v>
      </c>
      <c r="D207" s="1">
        <v>6.2813653311607202E-5</v>
      </c>
      <c r="E207" s="1">
        <v>8.6322138503219196E-4</v>
      </c>
      <c r="F207">
        <v>2000</v>
      </c>
      <c r="G207">
        <v>90273.746427999897</v>
      </c>
      <c r="H207">
        <v>83571.7943239999</v>
      </c>
      <c r="I207">
        <v>376251.40765000001</v>
      </c>
      <c r="J207">
        <v>46240.420918999997</v>
      </c>
      <c r="K207">
        <f t="shared" si="3"/>
        <v>5.5754781334085015</v>
      </c>
    </row>
    <row r="208" spans="1:11" x14ac:dyDescent="0.25">
      <c r="A208" t="s">
        <v>6</v>
      </c>
      <c r="B208">
        <v>0.43398437499999998</v>
      </c>
      <c r="C208">
        <v>0.37749597670559998</v>
      </c>
      <c r="D208" s="1">
        <v>1.17908966928086E-4</v>
      </c>
      <c r="E208" s="1">
        <v>2.9284568274809598E-4</v>
      </c>
      <c r="F208">
        <v>2000</v>
      </c>
      <c r="G208">
        <v>78442.822725000005</v>
      </c>
      <c r="H208">
        <v>75856.154177000004</v>
      </c>
      <c r="I208">
        <v>178951.728054999</v>
      </c>
      <c r="J208">
        <v>44051.915558000001</v>
      </c>
      <c r="K208">
        <f t="shared" si="3"/>
        <v>5.2527358965294706</v>
      </c>
    </row>
    <row r="209" spans="1:11" x14ac:dyDescent="0.25">
      <c r="A209" t="s">
        <v>7</v>
      </c>
      <c r="B209">
        <v>0.42539062500000002</v>
      </c>
      <c r="C209">
        <v>0.49774107146163199</v>
      </c>
      <c r="D209" s="1">
        <v>1.1316898718264499E-4</v>
      </c>
      <c r="E209" s="1">
        <v>-9.7105919756073603E-4</v>
      </c>
      <c r="F209">
        <v>2000</v>
      </c>
      <c r="G209">
        <v>161850.187108999</v>
      </c>
      <c r="H209">
        <v>147219.957492999</v>
      </c>
      <c r="I209">
        <v>208391.42834300001</v>
      </c>
      <c r="J209">
        <v>96544.958840000007</v>
      </c>
      <c r="K209">
        <f t="shared" si="3"/>
        <v>5.3188798513842279</v>
      </c>
    </row>
    <row r="210" spans="1:11" x14ac:dyDescent="0.25">
      <c r="A210" t="s">
        <v>8</v>
      </c>
      <c r="B210">
        <v>0.43398437499999998</v>
      </c>
      <c r="C210">
        <v>0.49912642051606898</v>
      </c>
      <c r="D210" s="1">
        <v>1.16330311083563E-4</v>
      </c>
      <c r="E210" s="1">
        <v>2.4899989242837899E-4</v>
      </c>
      <c r="F210">
        <v>2000</v>
      </c>
      <c r="G210">
        <v>6339.8668659999903</v>
      </c>
      <c r="H210">
        <v>6601.3639809999904</v>
      </c>
      <c r="I210">
        <v>12258.746405</v>
      </c>
      <c r="J210">
        <v>4424.8973169999999</v>
      </c>
      <c r="K210">
        <f t="shared" si="3"/>
        <v>4.0884460609469055</v>
      </c>
    </row>
    <row r="211" spans="1:11" x14ac:dyDescent="0.25">
      <c r="A211" t="s">
        <v>9</v>
      </c>
      <c r="B211">
        <v>0.52158203125000002</v>
      </c>
      <c r="C211">
        <v>0.285653387646983</v>
      </c>
      <c r="D211" s="1">
        <v>3.1918539668264999E-4</v>
      </c>
      <c r="E211">
        <v>2.36134859576412E-3</v>
      </c>
      <c r="F211">
        <v>2000</v>
      </c>
      <c r="G211">
        <v>64412.278505000002</v>
      </c>
      <c r="H211">
        <v>71432.036162999997</v>
      </c>
      <c r="I211">
        <v>612024.91835000005</v>
      </c>
      <c r="J211">
        <v>47023.424906</v>
      </c>
      <c r="K211">
        <f t="shared" si="3"/>
        <v>5.7867691046318281</v>
      </c>
    </row>
    <row r="212" spans="1:11" x14ac:dyDescent="0.25">
      <c r="A212" t="s">
        <v>10</v>
      </c>
      <c r="B212">
        <v>0.37773437499999901</v>
      </c>
      <c r="C212">
        <v>0.33133952414795298</v>
      </c>
      <c r="D212" s="1">
        <v>1.74972621009377E-4</v>
      </c>
      <c r="E212">
        <v>1.3420192668598401E-3</v>
      </c>
      <c r="F212">
        <v>2000</v>
      </c>
      <c r="G212">
        <v>319788.33880500001</v>
      </c>
      <c r="H212">
        <v>263380.93757200002</v>
      </c>
      <c r="I212">
        <v>646112.51583799999</v>
      </c>
      <c r="J212">
        <v>153723.716384</v>
      </c>
      <c r="K212">
        <f t="shared" si="3"/>
        <v>5.8103081538349892</v>
      </c>
    </row>
    <row r="213" spans="1:11" x14ac:dyDescent="0.25">
      <c r="A213" t="s">
        <v>11</v>
      </c>
      <c r="B213">
        <v>0.30039062500000002</v>
      </c>
      <c r="C213">
        <v>0.268060055277344</v>
      </c>
      <c r="D213" s="1">
        <v>9.22001601151035E-5</v>
      </c>
      <c r="E213">
        <v>-1.7014014831120399E-3</v>
      </c>
      <c r="F213">
        <v>2000</v>
      </c>
      <c r="G213">
        <v>279546.98806699901</v>
      </c>
      <c r="H213">
        <v>234740.131089</v>
      </c>
      <c r="I213">
        <v>1164834.2023410001</v>
      </c>
      <c r="J213">
        <v>172487.57667899999</v>
      </c>
      <c r="K213">
        <f t="shared" si="3"/>
        <v>6.0662641140894031</v>
      </c>
    </row>
    <row r="214" spans="1:11" x14ac:dyDescent="0.25">
      <c r="A214" t="s">
        <v>12</v>
      </c>
      <c r="B214">
        <v>0.62412109375000002</v>
      </c>
      <c r="C214">
        <v>0.48980629503044099</v>
      </c>
      <c r="D214" s="1">
        <v>4.2930087647747201E-4</v>
      </c>
      <c r="E214">
        <v>1.00587383056313E-3</v>
      </c>
      <c r="F214">
        <v>2000</v>
      </c>
      <c r="G214">
        <v>2173.2643839999901</v>
      </c>
      <c r="H214">
        <v>4242.130682</v>
      </c>
      <c r="I214">
        <v>10854.758937000001</v>
      </c>
      <c r="J214">
        <v>1803.1974279999899</v>
      </c>
      <c r="K214">
        <f t="shared" si="3"/>
        <v>4.0356201830651335</v>
      </c>
    </row>
    <row r="215" spans="1:11" x14ac:dyDescent="0.25">
      <c r="A215" t="s">
        <v>13</v>
      </c>
      <c r="B215">
        <v>0.36289062500000002</v>
      </c>
      <c r="C215">
        <v>0.50593787970528803</v>
      </c>
      <c r="D215" s="1">
        <v>9.9684431666682694E-5</v>
      </c>
      <c r="E215" s="1">
        <v>-7.2453967612174904E-4</v>
      </c>
      <c r="F215">
        <v>2000</v>
      </c>
      <c r="G215">
        <v>33723.870117999999</v>
      </c>
      <c r="H215">
        <v>35362.212573999997</v>
      </c>
      <c r="I215">
        <v>57043.332879000001</v>
      </c>
      <c r="J215">
        <v>24347.473531</v>
      </c>
      <c r="K215">
        <f t="shared" si="3"/>
        <v>4.7562048921711675</v>
      </c>
    </row>
    <row r="216" spans="1:11" x14ac:dyDescent="0.25">
      <c r="A216" t="s">
        <v>14</v>
      </c>
      <c r="B216">
        <v>0.45273437500000002</v>
      </c>
      <c r="C216">
        <v>0.32851948259956698</v>
      </c>
      <c r="D216" s="1">
        <v>1.3618776408132801E-4</v>
      </c>
      <c r="E216" s="1">
        <v>7.4340281804416897E-4</v>
      </c>
      <c r="F216">
        <v>2000</v>
      </c>
      <c r="G216">
        <v>614536.84907199896</v>
      </c>
      <c r="H216">
        <v>548615.68657799903</v>
      </c>
      <c r="I216">
        <v>1741002.4451230001</v>
      </c>
      <c r="J216">
        <v>306189.49602299999</v>
      </c>
      <c r="K216">
        <f t="shared" si="3"/>
        <v>6.2407993810556892</v>
      </c>
    </row>
    <row r="217" spans="1:11" x14ac:dyDescent="0.25">
      <c r="A217" t="s">
        <v>15</v>
      </c>
      <c r="B217">
        <v>0.44492187500000002</v>
      </c>
      <c r="C217">
        <v>0.36347407555809003</v>
      </c>
      <c r="D217" s="1">
        <v>1.6278836814344601E-4</v>
      </c>
      <c r="E217" s="1">
        <v>7.6430250106616199E-4</v>
      </c>
      <c r="F217">
        <v>2000</v>
      </c>
      <c r="G217">
        <v>68026.875690999994</v>
      </c>
      <c r="H217">
        <v>56304.4996189999</v>
      </c>
      <c r="I217">
        <v>135982.058361</v>
      </c>
      <c r="J217">
        <v>34144.145458999999</v>
      </c>
      <c r="K217">
        <f t="shared" si="3"/>
        <v>5.1334816108052808</v>
      </c>
    </row>
    <row r="218" spans="1:11" x14ac:dyDescent="0.25">
      <c r="A218" t="s">
        <v>16</v>
      </c>
      <c r="B218">
        <v>0.50576171874999998</v>
      </c>
      <c r="C218">
        <v>0.42970048364633301</v>
      </c>
      <c r="D218" s="1">
        <v>2.9749434596968197E-4</v>
      </c>
      <c r="E218" s="1">
        <v>-3.73211725520382E-5</v>
      </c>
      <c r="F218">
        <v>2000</v>
      </c>
      <c r="G218">
        <v>140903.50710599899</v>
      </c>
      <c r="H218">
        <v>175674.69755000001</v>
      </c>
      <c r="I218">
        <v>589500.31640699995</v>
      </c>
      <c r="J218">
        <v>108881.41874199999</v>
      </c>
      <c r="K218">
        <f t="shared" si="3"/>
        <v>5.7704840425333597</v>
      </c>
    </row>
    <row r="219" spans="1:11" x14ac:dyDescent="0.25">
      <c r="A219" t="s">
        <v>17</v>
      </c>
      <c r="B219">
        <v>0.37226562499999999</v>
      </c>
      <c r="C219">
        <v>0.50406173226050499</v>
      </c>
      <c r="D219" s="1">
        <v>1.3277924618025901E-4</v>
      </c>
      <c r="E219" s="1">
        <v>-9.1547627598829496E-5</v>
      </c>
      <c r="F219">
        <v>2000</v>
      </c>
      <c r="G219">
        <v>3801.3360599999901</v>
      </c>
      <c r="H219">
        <v>4096.4850749999996</v>
      </c>
      <c r="I219">
        <v>6077.4233649999996</v>
      </c>
      <c r="J219">
        <v>2666.2441100000001</v>
      </c>
      <c r="K219">
        <f t="shared" si="3"/>
        <v>3.7837194911899994</v>
      </c>
    </row>
    <row r="220" spans="1:11" x14ac:dyDescent="0.25">
      <c r="A220" t="s">
        <v>18</v>
      </c>
      <c r="B220">
        <v>0.37460937500000002</v>
      </c>
      <c r="C220">
        <v>0.352750025784552</v>
      </c>
      <c r="D220" s="1">
        <v>1.4931037713709501E-4</v>
      </c>
      <c r="E220">
        <v>2.4586396506536298E-3</v>
      </c>
      <c r="F220">
        <v>2000</v>
      </c>
      <c r="G220">
        <v>51607.937216999897</v>
      </c>
      <c r="H220">
        <v>38668.4686469999</v>
      </c>
      <c r="I220">
        <v>102241.568646</v>
      </c>
      <c r="J220">
        <v>27742.476322999901</v>
      </c>
      <c r="K220">
        <f t="shared" si="3"/>
        <v>5.009627504048634</v>
      </c>
    </row>
    <row r="221" spans="1:11" x14ac:dyDescent="0.25">
      <c r="A221" t="s">
        <v>19</v>
      </c>
      <c r="B221">
        <v>0.54970703124999998</v>
      </c>
      <c r="C221">
        <v>0.38853257049859002</v>
      </c>
      <c r="D221" s="1">
        <v>6.55983142367326E-4</v>
      </c>
      <c r="E221" s="1">
        <v>9.2661547823207004E-4</v>
      </c>
      <c r="F221">
        <v>2000</v>
      </c>
      <c r="G221">
        <v>349817.31944300001</v>
      </c>
      <c r="H221">
        <v>329007.36114299903</v>
      </c>
      <c r="I221">
        <v>1240773.2143039999</v>
      </c>
      <c r="J221">
        <v>201717.680319999</v>
      </c>
      <c r="K221">
        <f t="shared" si="3"/>
        <v>6.0936924093981251</v>
      </c>
    </row>
    <row r="222" spans="1:11" x14ac:dyDescent="0.25">
      <c r="A222" t="s">
        <v>20</v>
      </c>
      <c r="B222">
        <v>0.39882812499999998</v>
      </c>
      <c r="C222">
        <v>0.27808634592447901</v>
      </c>
      <c r="D222" s="1">
        <v>1.04013569096268E-4</v>
      </c>
      <c r="E222" s="1">
        <v>-5.3467674031427298E-4</v>
      </c>
      <c r="F222">
        <v>2000</v>
      </c>
      <c r="G222">
        <v>378672.43557099998</v>
      </c>
      <c r="H222">
        <v>372960.942423</v>
      </c>
      <c r="I222">
        <v>1399652.785559</v>
      </c>
      <c r="J222">
        <v>195805.35823799999</v>
      </c>
      <c r="K222">
        <f t="shared" si="3"/>
        <v>6.1460203128082345</v>
      </c>
    </row>
    <row r="223" spans="1:11" x14ac:dyDescent="0.25">
      <c r="A223" t="s">
        <v>21</v>
      </c>
      <c r="B223">
        <v>0.54501953125000002</v>
      </c>
      <c r="C223">
        <v>0.420952986214508</v>
      </c>
      <c r="D223" s="1">
        <v>5.6375205829455402E-4</v>
      </c>
      <c r="E223" s="1">
        <v>8.0823591550826507E-5</v>
      </c>
      <c r="F223">
        <v>2000</v>
      </c>
      <c r="G223">
        <v>18109.465479999999</v>
      </c>
      <c r="H223">
        <v>40427.124729999901</v>
      </c>
      <c r="I223">
        <v>141715.42124600001</v>
      </c>
      <c r="J223">
        <v>14708.6190469999</v>
      </c>
      <c r="K223">
        <f t="shared" si="3"/>
        <v>5.1514171120514867</v>
      </c>
    </row>
    <row r="224" spans="1:11" x14ac:dyDescent="0.25">
      <c r="A224" t="s">
        <v>22</v>
      </c>
      <c r="B224">
        <v>0.55976562499999905</v>
      </c>
      <c r="C224">
        <v>0.663530438654794</v>
      </c>
      <c r="D224" s="1">
        <v>1.66311386177178E-4</v>
      </c>
      <c r="E224" s="1">
        <v>-3.6975680050573597E-4</v>
      </c>
      <c r="F224">
        <v>2000</v>
      </c>
      <c r="G224">
        <v>30283.071340999901</v>
      </c>
      <c r="H224">
        <v>33386.658012999898</v>
      </c>
      <c r="I224">
        <v>47882.241011999999</v>
      </c>
      <c r="J224">
        <v>25285.3716729999</v>
      </c>
      <c r="K224">
        <f t="shared" si="3"/>
        <v>4.6801744683085085</v>
      </c>
    </row>
    <row r="225" spans="1:11" x14ac:dyDescent="0.25">
      <c r="A225" t="s">
        <v>23</v>
      </c>
      <c r="B225">
        <v>0.18173828124999999</v>
      </c>
      <c r="C225">
        <v>0.22343097856468799</v>
      </c>
      <c r="D225" s="1">
        <v>9.1801829170998393E-5</v>
      </c>
      <c r="E225" s="1">
        <v>-4.0217829112669003E-4</v>
      </c>
      <c r="F225">
        <v>2000</v>
      </c>
      <c r="G225">
        <v>65346.247293999899</v>
      </c>
      <c r="H225">
        <v>47322.123984999896</v>
      </c>
      <c r="I225">
        <v>158245.790611</v>
      </c>
      <c r="J225">
        <v>32129.143109999899</v>
      </c>
      <c r="K225">
        <f t="shared" si="3"/>
        <v>5.1993321664699366</v>
      </c>
    </row>
    <row r="226" spans="1:11" x14ac:dyDescent="0.25">
      <c r="A226" t="s">
        <v>24</v>
      </c>
      <c r="B226">
        <v>0.47382812499999899</v>
      </c>
      <c r="C226">
        <v>0.30074491754136401</v>
      </c>
      <c r="D226" s="1">
        <v>3.7703010146289103E-4</v>
      </c>
      <c r="E226" s="1">
        <v>-6.9412370361511999E-4</v>
      </c>
      <c r="F226">
        <v>2000</v>
      </c>
      <c r="G226">
        <v>67708.291136999993</v>
      </c>
      <c r="H226">
        <v>66742.154391999997</v>
      </c>
      <c r="I226">
        <v>475482.26413099997</v>
      </c>
      <c r="J226">
        <v>53165.647892000001</v>
      </c>
      <c r="K226">
        <f t="shared" si="3"/>
        <v>5.677134322043794</v>
      </c>
    </row>
    <row r="227" spans="1:11" x14ac:dyDescent="0.25">
      <c r="A227" t="s">
        <v>25</v>
      </c>
      <c r="B227">
        <v>0.27783203125</v>
      </c>
      <c r="C227">
        <v>0.49034192485678602</v>
      </c>
      <c r="D227" s="1">
        <v>9.3401808178794499E-5</v>
      </c>
      <c r="E227" s="1">
        <v>4.3873072630614502E-4</v>
      </c>
      <c r="F227">
        <v>2000</v>
      </c>
      <c r="G227">
        <v>88633.639788999993</v>
      </c>
      <c r="H227">
        <v>72614.740836999903</v>
      </c>
      <c r="I227">
        <v>76654.474451000002</v>
      </c>
      <c r="J227">
        <v>50775.224247999999</v>
      </c>
      <c r="K227">
        <f t="shared" si="3"/>
        <v>4.8845375104319197</v>
      </c>
    </row>
    <row r="228" spans="1:11" x14ac:dyDescent="0.25">
      <c r="A228" t="s">
        <v>26</v>
      </c>
      <c r="B228">
        <v>0.46992187499999999</v>
      </c>
      <c r="C228">
        <v>0.37496265157304798</v>
      </c>
      <c r="D228" s="1">
        <v>3.80476823886711E-4</v>
      </c>
      <c r="E228" s="1">
        <v>5.7942096891939099E-4</v>
      </c>
      <c r="F228">
        <v>2000</v>
      </c>
      <c r="G228">
        <v>271816.63959099998</v>
      </c>
      <c r="H228">
        <v>265066.11467299901</v>
      </c>
      <c r="I228">
        <v>1036346.786867</v>
      </c>
      <c r="J228">
        <v>162441.35313</v>
      </c>
      <c r="K228">
        <f t="shared" si="3"/>
        <v>6.015505105236854</v>
      </c>
    </row>
    <row r="229" spans="1:11" x14ac:dyDescent="0.25">
      <c r="A229" t="s">
        <v>27</v>
      </c>
      <c r="B229">
        <v>0.45585937500000001</v>
      </c>
      <c r="C229">
        <v>0.166244116352607</v>
      </c>
      <c r="D229" s="1">
        <v>2.0519532383694999E-4</v>
      </c>
      <c r="E229">
        <v>2.40765811912494E-3</v>
      </c>
      <c r="F229">
        <v>2000</v>
      </c>
      <c r="G229">
        <v>512774.70765499899</v>
      </c>
      <c r="H229">
        <v>393855.25314299902</v>
      </c>
      <c r="I229">
        <v>4532695.3769399999</v>
      </c>
      <c r="J229">
        <v>242075.18131000001</v>
      </c>
      <c r="K229">
        <f t="shared" si="3"/>
        <v>6.6563565329657148</v>
      </c>
    </row>
    <row r="230" spans="1:11" x14ac:dyDescent="0.25">
      <c r="A230" t="s">
        <v>28</v>
      </c>
      <c r="B230">
        <v>0.416015625</v>
      </c>
      <c r="C230">
        <v>0.41700665974303602</v>
      </c>
      <c r="D230" s="1">
        <v>3.8765487592202E-4</v>
      </c>
      <c r="E230" s="1">
        <v>-8.1201759223054396E-4</v>
      </c>
      <c r="F230">
        <v>2000</v>
      </c>
      <c r="G230">
        <v>199217.27760900001</v>
      </c>
      <c r="H230">
        <v>173153.471766</v>
      </c>
      <c r="I230">
        <v>486197.60907000001</v>
      </c>
      <c r="J230">
        <v>130448.038032999</v>
      </c>
      <c r="K230">
        <f t="shared" si="3"/>
        <v>5.6868128188218812</v>
      </c>
    </row>
    <row r="231" spans="1:11" x14ac:dyDescent="0.25">
      <c r="A231" t="s">
        <v>29</v>
      </c>
      <c r="B231">
        <v>0.51748046874999998</v>
      </c>
      <c r="C231">
        <v>0.48008634223672603</v>
      </c>
      <c r="D231" s="1">
        <v>1.4570786093993701E-4</v>
      </c>
      <c r="E231" s="1">
        <v>-4.7575164593541302E-4</v>
      </c>
      <c r="F231">
        <v>2000</v>
      </c>
      <c r="G231">
        <v>4403.0131869999896</v>
      </c>
      <c r="H231">
        <v>5338.1250909999899</v>
      </c>
      <c r="I231">
        <v>11542.880465</v>
      </c>
      <c r="J231">
        <v>3094.95541399999</v>
      </c>
      <c r="K231">
        <f t="shared" si="3"/>
        <v>4.0623141982439188</v>
      </c>
    </row>
    <row r="232" spans="1:11" x14ac:dyDescent="0.25">
      <c r="A232" t="s">
        <v>30</v>
      </c>
      <c r="B232">
        <v>0.33632812499999998</v>
      </c>
      <c r="C232">
        <v>0.61537643576604295</v>
      </c>
      <c r="D232" s="1">
        <v>6.23554762834217E-5</v>
      </c>
      <c r="E232" s="1">
        <v>-6.2373143074313201E-4</v>
      </c>
      <c r="F232">
        <v>2000</v>
      </c>
      <c r="G232">
        <v>26095.380974999902</v>
      </c>
      <c r="H232">
        <v>22860.845136</v>
      </c>
      <c r="I232">
        <v>15899.335429999999</v>
      </c>
      <c r="J232">
        <v>17138.438123</v>
      </c>
      <c r="K232">
        <f t="shared" si="3"/>
        <v>4.2013789717974523</v>
      </c>
    </row>
    <row r="233" spans="1:11" x14ac:dyDescent="0.25">
      <c r="A233" t="s">
        <v>31</v>
      </c>
      <c r="B233">
        <v>0.36992187500000001</v>
      </c>
      <c r="C233">
        <v>0.35402517351284502</v>
      </c>
      <c r="D233" s="1">
        <v>1.3703964909245699E-4</v>
      </c>
      <c r="E233" s="1">
        <v>7.1210726965368698E-4</v>
      </c>
      <c r="F233">
        <v>2000</v>
      </c>
      <c r="G233">
        <v>3038.6537939999898</v>
      </c>
      <c r="H233">
        <v>3394.6378719999998</v>
      </c>
      <c r="I233">
        <v>7853.099389</v>
      </c>
      <c r="J233">
        <v>1869.324713</v>
      </c>
      <c r="K233">
        <f t="shared" si="3"/>
        <v>3.8950410939276976</v>
      </c>
    </row>
    <row r="234" spans="1:11" x14ac:dyDescent="0.25">
      <c r="A234" t="s">
        <v>32</v>
      </c>
      <c r="B234">
        <v>0.58554687500000002</v>
      </c>
      <c r="C234">
        <v>0.45160606372297601</v>
      </c>
      <c r="D234" s="1">
        <v>5.7165069586937996E-4</v>
      </c>
      <c r="E234" s="1">
        <v>4.1427294017428698E-4</v>
      </c>
      <c r="F234">
        <v>2000</v>
      </c>
      <c r="G234">
        <v>170880.42435799999</v>
      </c>
      <c r="H234">
        <v>173118.35979999899</v>
      </c>
      <c r="I234">
        <v>632925.82726499997</v>
      </c>
      <c r="J234">
        <v>111526.007946999</v>
      </c>
      <c r="K234">
        <f t="shared" si="3"/>
        <v>5.8013528179210549</v>
      </c>
    </row>
    <row r="235" spans="1:11" x14ac:dyDescent="0.25">
      <c r="A235" t="s">
        <v>33</v>
      </c>
      <c r="B235">
        <v>0.60361328125000002</v>
      </c>
      <c r="C235">
        <v>0.67384447328351604</v>
      </c>
      <c r="D235" s="1">
        <v>1.13610001726727E-4</v>
      </c>
      <c r="E235" s="1">
        <v>-5.6247503478468099E-4</v>
      </c>
      <c r="F235">
        <v>2000</v>
      </c>
      <c r="G235">
        <v>2854.03709999999</v>
      </c>
      <c r="H235">
        <v>3538.1357349999898</v>
      </c>
      <c r="I235">
        <v>4399.700605</v>
      </c>
      <c r="J235">
        <v>2222.9019899999998</v>
      </c>
      <c r="K235">
        <f t="shared" si="3"/>
        <v>3.6434231242088324</v>
      </c>
    </row>
    <row r="236" spans="1:11" x14ac:dyDescent="0.25">
      <c r="A236" t="s">
        <v>34</v>
      </c>
      <c r="B236">
        <v>0.392578125</v>
      </c>
      <c r="C236">
        <v>0.42636766060763398</v>
      </c>
      <c r="D236" s="1">
        <v>1.40905694832911E-4</v>
      </c>
      <c r="E236" s="1">
        <v>-5.4706663902461602E-4</v>
      </c>
      <c r="F236">
        <v>2000</v>
      </c>
      <c r="G236">
        <v>214498.079406</v>
      </c>
      <c r="H236">
        <v>183369.487907</v>
      </c>
      <c r="I236">
        <v>339053.49845200003</v>
      </c>
      <c r="J236">
        <v>123940.112981</v>
      </c>
      <c r="K236">
        <f t="shared" si="3"/>
        <v>5.530268229912144</v>
      </c>
    </row>
    <row r="237" spans="1:11" x14ac:dyDescent="0.25">
      <c r="A237" t="s">
        <v>35</v>
      </c>
      <c r="B237">
        <v>0.52568359374999996</v>
      </c>
      <c r="C237">
        <v>0.46525730204133797</v>
      </c>
      <c r="D237" s="1">
        <v>1.64347545440503E-4</v>
      </c>
      <c r="E237" s="1">
        <v>-1.9059387213518801E-4</v>
      </c>
      <c r="F237">
        <v>2000</v>
      </c>
      <c r="G237">
        <v>46634.022253999901</v>
      </c>
      <c r="H237">
        <v>55163.603256999901</v>
      </c>
      <c r="I237">
        <v>171262.63156800001</v>
      </c>
      <c r="J237">
        <v>35682.977321999999</v>
      </c>
      <c r="K237">
        <f t="shared" si="3"/>
        <v>5.2336626129701296</v>
      </c>
    </row>
    <row r="238" spans="1:11" x14ac:dyDescent="0.25">
      <c r="A238" t="s">
        <v>36</v>
      </c>
      <c r="B238">
        <v>0.51748046874999998</v>
      </c>
      <c r="C238">
        <v>0.45458346902015101</v>
      </c>
      <c r="D238" s="1">
        <v>1.4187247429378499E-4</v>
      </c>
      <c r="E238">
        <v>-1.0202140638702201E-3</v>
      </c>
      <c r="F238">
        <v>2000</v>
      </c>
      <c r="G238">
        <v>29622.073259999899</v>
      </c>
      <c r="H238">
        <v>43173.7891649999</v>
      </c>
      <c r="I238">
        <v>119737.00396</v>
      </c>
      <c r="J238">
        <v>22997.858941999901</v>
      </c>
      <c r="K238">
        <f t="shared" si="3"/>
        <v>5.0782283870991414</v>
      </c>
    </row>
    <row r="239" spans="1:11" x14ac:dyDescent="0.25">
      <c r="A239" t="s">
        <v>46</v>
      </c>
      <c r="B239">
        <v>0.33085937500000001</v>
      </c>
      <c r="C239">
        <v>0.34530154390742801</v>
      </c>
      <c r="D239" s="1">
        <v>1.59900832621013E-4</v>
      </c>
      <c r="E239">
        <v>2.0424133922298401E-3</v>
      </c>
      <c r="F239">
        <v>2000</v>
      </c>
      <c r="G239">
        <v>11602.476689999899</v>
      </c>
      <c r="H239">
        <v>13620.557349000001</v>
      </c>
      <c r="I239">
        <v>38002.307380999999</v>
      </c>
      <c r="J239">
        <v>7790.97504199999</v>
      </c>
      <c r="K239">
        <f t="shared" si="3"/>
        <v>4.5798099664171694</v>
      </c>
    </row>
    <row r="240" spans="1:11" x14ac:dyDescent="0.25">
      <c r="A240" t="s">
        <v>38</v>
      </c>
      <c r="B240">
        <v>4.4140625000000003E-2</v>
      </c>
      <c r="C240">
        <v>0.105893839301514</v>
      </c>
      <c r="D240" s="1">
        <v>1.4991096686621701E-5</v>
      </c>
      <c r="E240" s="1">
        <v>-8.5493048598581697E-4</v>
      </c>
      <c r="F240">
        <v>2000</v>
      </c>
      <c r="G240">
        <v>98756.915326000002</v>
      </c>
      <c r="H240">
        <v>50383.550265999897</v>
      </c>
      <c r="I240">
        <v>193819.22473099999</v>
      </c>
      <c r="J240">
        <v>26373.006626999999</v>
      </c>
      <c r="K240">
        <f t="shared" si="3"/>
        <v>5.2873968520775003</v>
      </c>
    </row>
    <row r="241" spans="1:11" x14ac:dyDescent="0.25">
      <c r="A241" t="s">
        <v>39</v>
      </c>
      <c r="B241">
        <v>0.38632812500000002</v>
      </c>
      <c r="C241">
        <v>0.32843635570409802</v>
      </c>
      <c r="D241" s="1">
        <v>5.20361518422895E-4</v>
      </c>
      <c r="E241" s="1">
        <v>-2.7799828486116802E-4</v>
      </c>
      <c r="F241">
        <v>2000</v>
      </c>
      <c r="G241">
        <v>1081819.67184699</v>
      </c>
      <c r="H241">
        <v>1180522.0100680001</v>
      </c>
      <c r="I241">
        <v>3497115.3349350002</v>
      </c>
      <c r="J241">
        <v>736909.56370000006</v>
      </c>
      <c r="K241">
        <f t="shared" si="3"/>
        <v>6.5437099555862988</v>
      </c>
    </row>
    <row r="242" spans="1:11" x14ac:dyDescent="0.25">
      <c r="A242" t="s">
        <v>40</v>
      </c>
      <c r="B242">
        <v>0.40976562500000002</v>
      </c>
      <c r="C242">
        <v>0.53794708343436803</v>
      </c>
      <c r="D242" s="1">
        <v>7.2365409281550805E-5</v>
      </c>
      <c r="E242">
        <v>-1.484999772296E-3</v>
      </c>
      <c r="F242">
        <v>2000</v>
      </c>
      <c r="G242">
        <v>13620.687959000001</v>
      </c>
      <c r="H242">
        <v>13679.5757059999</v>
      </c>
      <c r="I242">
        <v>19898.357123000002</v>
      </c>
      <c r="J242">
        <v>9312.1258979999893</v>
      </c>
      <c r="K242">
        <f t="shared" si="3"/>
        <v>4.2988172210394087</v>
      </c>
    </row>
    <row r="243" spans="1:11" x14ac:dyDescent="0.25">
      <c r="A243" t="s">
        <v>41</v>
      </c>
      <c r="B243">
        <v>0.42226562499999998</v>
      </c>
      <c r="C243">
        <v>0.46326863932924001</v>
      </c>
      <c r="D243" s="1">
        <v>1.5480015696320301E-4</v>
      </c>
      <c r="E243" s="1">
        <v>-5.1274325256223802E-4</v>
      </c>
      <c r="F243">
        <v>2000</v>
      </c>
      <c r="G243">
        <v>9813.2232330000006</v>
      </c>
      <c r="H243">
        <v>10541.533230999999</v>
      </c>
      <c r="I243">
        <v>19485.720092</v>
      </c>
      <c r="J243">
        <v>6386.7322860000004</v>
      </c>
      <c r="K243">
        <f t="shared" si="3"/>
        <v>4.2897164597157511</v>
      </c>
    </row>
    <row r="244" spans="1:11" x14ac:dyDescent="0.25">
      <c r="A244" t="s">
        <v>42</v>
      </c>
      <c r="B244">
        <v>0.41367187500000002</v>
      </c>
      <c r="C244">
        <v>0.39479305291572597</v>
      </c>
      <c r="D244" s="1">
        <v>1.3946944234116801E-4</v>
      </c>
      <c r="E244" s="1">
        <v>2.0101838498254201E-4</v>
      </c>
      <c r="F244">
        <v>2000</v>
      </c>
      <c r="G244">
        <v>110832.788901999</v>
      </c>
      <c r="H244">
        <v>89747.980102999907</v>
      </c>
      <c r="I244">
        <v>213566.173561</v>
      </c>
      <c r="J244">
        <v>60196.8596599999</v>
      </c>
      <c r="K244">
        <f t="shared" si="3"/>
        <v>5.3295324665252783</v>
      </c>
    </row>
    <row r="245" spans="1:11" x14ac:dyDescent="0.25">
      <c r="A245" t="s">
        <v>43</v>
      </c>
      <c r="B245">
        <v>0.54912109374999996</v>
      </c>
      <c r="C245">
        <v>0.403039814864596</v>
      </c>
      <c r="D245" s="1">
        <v>3.5582545762442998E-4</v>
      </c>
      <c r="E245" s="1">
        <v>-4.4128248897674498E-4</v>
      </c>
      <c r="F245">
        <v>2000</v>
      </c>
      <c r="G245">
        <v>42466.726521999997</v>
      </c>
      <c r="H245">
        <v>59045.726046999996</v>
      </c>
      <c r="I245">
        <v>285000.285615</v>
      </c>
      <c r="J245">
        <v>36649.849815000001</v>
      </c>
      <c r="K245">
        <f t="shared" si="3"/>
        <v>5.4548452952399362</v>
      </c>
    </row>
    <row r="246" spans="1:11" x14ac:dyDescent="0.25">
      <c r="A246" t="s">
        <v>44</v>
      </c>
      <c r="B246">
        <v>0.39179687499999999</v>
      </c>
      <c r="C246">
        <v>0.423183610748116</v>
      </c>
      <c r="D246" s="1">
        <v>1.79707705850147E-4</v>
      </c>
      <c r="E246" s="1">
        <v>3.7405652280392401E-4</v>
      </c>
      <c r="F246">
        <v>2000</v>
      </c>
      <c r="G246">
        <v>171728.87943999999</v>
      </c>
      <c r="H246">
        <v>155143.66250999999</v>
      </c>
      <c r="I246">
        <v>305064.82661699998</v>
      </c>
      <c r="J246">
        <v>95276.489910000004</v>
      </c>
      <c r="K246">
        <f t="shared" si="3"/>
        <v>5.4843921372171796</v>
      </c>
    </row>
    <row r="247" spans="1:11" x14ac:dyDescent="0.25">
      <c r="A247" t="s">
        <v>45</v>
      </c>
      <c r="B247">
        <v>0.47539062499999901</v>
      </c>
      <c r="C247">
        <v>0.207061779188077</v>
      </c>
      <c r="D247" s="1">
        <v>3.1002046976979098E-4</v>
      </c>
      <c r="E247">
        <v>-4.25721530796647E-3</v>
      </c>
      <c r="F247">
        <v>2000</v>
      </c>
      <c r="G247">
        <v>982508.59515900002</v>
      </c>
      <c r="H247">
        <v>1316038.5326030001</v>
      </c>
      <c r="I247" s="1">
        <v>10324959.727247</v>
      </c>
      <c r="J247">
        <v>686314.86035199906</v>
      </c>
      <c r="K247">
        <f t="shared" si="3"/>
        <v>7.0138883663557019</v>
      </c>
    </row>
    <row r="248" spans="1:11" x14ac:dyDescent="0.25">
      <c r="A248" t="s">
        <v>5</v>
      </c>
      <c r="B248">
        <v>0.32460937499999998</v>
      </c>
      <c r="C248">
        <v>0.200851638369656</v>
      </c>
      <c r="D248" s="1">
        <v>6.3878361655325005E-5</v>
      </c>
      <c r="E248" s="1">
        <v>6.36746704868833E-4</v>
      </c>
      <c r="F248">
        <v>2001</v>
      </c>
      <c r="G248">
        <v>80344.701507999998</v>
      </c>
      <c r="H248">
        <v>75165.027746999898</v>
      </c>
      <c r="I248">
        <v>357850.44844900002</v>
      </c>
      <c r="J248">
        <v>40754.69543</v>
      </c>
      <c r="K248">
        <f t="shared" si="3"/>
        <v>5.5537015657970032</v>
      </c>
    </row>
    <row r="249" spans="1:11" x14ac:dyDescent="0.25">
      <c r="A249" t="s">
        <v>6</v>
      </c>
      <c r="B249">
        <v>0.427734375</v>
      </c>
      <c r="C249">
        <v>0.38517876326973099</v>
      </c>
      <c r="D249" s="1">
        <v>9.0995566685929294E-5</v>
      </c>
      <c r="E249" s="1">
        <v>2.8139711684080999E-4</v>
      </c>
      <c r="F249">
        <v>2001</v>
      </c>
      <c r="G249">
        <v>82279.570001999993</v>
      </c>
      <c r="H249">
        <v>78919.836205</v>
      </c>
      <c r="I249">
        <v>178047.34244800001</v>
      </c>
      <c r="J249">
        <v>45839.067582000003</v>
      </c>
      <c r="K249">
        <f t="shared" si="3"/>
        <v>5.2505354957368526</v>
      </c>
    </row>
    <row r="250" spans="1:11" x14ac:dyDescent="0.25">
      <c r="A250" t="s">
        <v>7</v>
      </c>
      <c r="B250">
        <v>0.41523437499999999</v>
      </c>
      <c r="C250">
        <v>0.49337094533725301</v>
      </c>
      <c r="D250" s="1">
        <v>9.0829990093055794E-5</v>
      </c>
      <c r="E250" s="1">
        <v>5.8574172228707497E-5</v>
      </c>
      <c r="F250">
        <v>2001</v>
      </c>
      <c r="G250">
        <v>162421.30012199999</v>
      </c>
      <c r="H250">
        <v>146747.68921700001</v>
      </c>
      <c r="I250">
        <v>207806.971498</v>
      </c>
      <c r="J250">
        <v>96940.957458000004</v>
      </c>
      <c r="K250">
        <f t="shared" si="3"/>
        <v>5.3176601131553509</v>
      </c>
    </row>
    <row r="251" spans="1:11" x14ac:dyDescent="0.25">
      <c r="A251" t="s">
        <v>8</v>
      </c>
      <c r="B251">
        <v>0.44960937499999998</v>
      </c>
      <c r="C251">
        <v>0.50213736451090896</v>
      </c>
      <c r="D251" s="1">
        <v>1.2570525565254399E-4</v>
      </c>
      <c r="E251">
        <v>1.7232271241712099E-3</v>
      </c>
      <c r="F251">
        <v>2001</v>
      </c>
      <c r="G251">
        <v>6298.9700549999898</v>
      </c>
      <c r="H251">
        <v>7146.01493199999</v>
      </c>
      <c r="I251">
        <v>13754.049263000001</v>
      </c>
      <c r="J251">
        <v>4571.1144209999902</v>
      </c>
      <c r="K251">
        <f t="shared" si="3"/>
        <v>4.13843057552518</v>
      </c>
    </row>
    <row r="252" spans="1:11" x14ac:dyDescent="0.25">
      <c r="A252" t="s">
        <v>9</v>
      </c>
      <c r="B252">
        <v>0.53095703125000004</v>
      </c>
      <c r="C252">
        <v>0.31238463913835202</v>
      </c>
      <c r="D252" s="1">
        <v>3.2915914181790799E-4</v>
      </c>
      <c r="E252">
        <v>2.7629659082008501E-3</v>
      </c>
      <c r="F252">
        <v>2001</v>
      </c>
      <c r="G252">
        <v>67952.387105999995</v>
      </c>
      <c r="H252">
        <v>71207.593810000006</v>
      </c>
      <c r="I252">
        <v>524948.721747</v>
      </c>
      <c r="J252">
        <v>46190.230452999996</v>
      </c>
      <c r="K252">
        <f t="shared" si="3"/>
        <v>5.7201168825488695</v>
      </c>
    </row>
    <row r="253" spans="1:11" x14ac:dyDescent="0.25">
      <c r="A253" t="s">
        <v>10</v>
      </c>
      <c r="B253">
        <v>0.36289062500000002</v>
      </c>
      <c r="C253">
        <v>0.31482477418179899</v>
      </c>
      <c r="D253" s="1">
        <v>1.62701938780542E-4</v>
      </c>
      <c r="E253" s="1">
        <v>-3.1100372399878699E-4</v>
      </c>
      <c r="F253">
        <v>2001</v>
      </c>
      <c r="G253">
        <v>305527.01574699901</v>
      </c>
      <c r="H253">
        <v>251390.99007900001</v>
      </c>
      <c r="I253">
        <v>639453.25790299999</v>
      </c>
      <c r="J253">
        <v>144332.93217399999</v>
      </c>
      <c r="K253">
        <f t="shared" si="3"/>
        <v>5.8058088043632106</v>
      </c>
    </row>
    <row r="254" spans="1:11" x14ac:dyDescent="0.25">
      <c r="A254" t="s">
        <v>11</v>
      </c>
      <c r="B254">
        <v>0.30185546875000002</v>
      </c>
      <c r="C254">
        <v>0.258428924102864</v>
      </c>
      <c r="D254" s="1">
        <v>9.4815511894520607E-5</v>
      </c>
      <c r="E254">
        <v>-3.6719113184644101E-3</v>
      </c>
      <c r="F254">
        <v>2001</v>
      </c>
      <c r="G254">
        <v>299418.630777999</v>
      </c>
      <c r="H254">
        <v>254919.04208499999</v>
      </c>
      <c r="I254">
        <v>1291500.5741359999</v>
      </c>
      <c r="J254">
        <v>181482.86741499999</v>
      </c>
      <c r="K254">
        <f t="shared" si="3"/>
        <v>6.1110946035747959</v>
      </c>
    </row>
    <row r="255" spans="1:11" x14ac:dyDescent="0.25">
      <c r="A255" t="s">
        <v>12</v>
      </c>
      <c r="B255">
        <v>0.57851562499999998</v>
      </c>
      <c r="C255">
        <v>0.45353690734621099</v>
      </c>
      <c r="D255" s="1">
        <v>4.1387863602799E-4</v>
      </c>
      <c r="E255" s="1">
        <v>-7.5611892801136801E-4</v>
      </c>
      <c r="F255">
        <v>2001</v>
      </c>
      <c r="G255">
        <v>2290.77462899999</v>
      </c>
      <c r="H255">
        <v>4402.2006650000003</v>
      </c>
      <c r="I255">
        <v>11168.908866</v>
      </c>
      <c r="J255">
        <v>1852.59875299999</v>
      </c>
      <c r="K255">
        <f t="shared" si="3"/>
        <v>4.0480107472766003</v>
      </c>
    </row>
    <row r="256" spans="1:11" x14ac:dyDescent="0.25">
      <c r="A256" t="s">
        <v>13</v>
      </c>
      <c r="B256">
        <v>0.35507812500000002</v>
      </c>
      <c r="C256">
        <v>0.51172481463044295</v>
      </c>
      <c r="D256" s="1">
        <v>1.17859449855341E-4</v>
      </c>
      <c r="E256" s="1">
        <v>-1.43911285579275E-4</v>
      </c>
      <c r="F256">
        <v>2001</v>
      </c>
      <c r="G256">
        <v>37945.067489000001</v>
      </c>
      <c r="H256">
        <v>39436.940140999999</v>
      </c>
      <c r="I256">
        <v>61739.483654999902</v>
      </c>
      <c r="J256">
        <v>27521.507637999999</v>
      </c>
      <c r="K256">
        <f t="shared" si="3"/>
        <v>4.790562993032017</v>
      </c>
    </row>
    <row r="257" spans="1:11" x14ac:dyDescent="0.25">
      <c r="A257" t="s">
        <v>14</v>
      </c>
      <c r="B257">
        <v>0.43789062499999998</v>
      </c>
      <c r="C257">
        <v>0.31815045514936402</v>
      </c>
      <c r="D257" s="1">
        <v>1.20735428474423E-4</v>
      </c>
      <c r="E257" s="1">
        <v>-7.0886330830112097E-4</v>
      </c>
      <c r="F257">
        <v>2001</v>
      </c>
      <c r="G257">
        <v>636044.31894599996</v>
      </c>
      <c r="H257">
        <v>543158.262415</v>
      </c>
      <c r="I257">
        <v>1702420.988774</v>
      </c>
      <c r="J257">
        <v>303457.12282500003</v>
      </c>
      <c r="K257">
        <f t="shared" si="3"/>
        <v>6.2310669649691244</v>
      </c>
    </row>
    <row r="258" spans="1:11" x14ac:dyDescent="0.25">
      <c r="A258" t="s">
        <v>15</v>
      </c>
      <c r="B258">
        <v>0.447265625</v>
      </c>
      <c r="C258">
        <v>0.37509225362206999</v>
      </c>
      <c r="D258" s="1">
        <v>1.9239920235891001E-4</v>
      </c>
      <c r="E258" s="1">
        <v>-7.9565427275736999E-4</v>
      </c>
      <c r="F258">
        <v>2001</v>
      </c>
      <c r="G258">
        <v>68753.717615999994</v>
      </c>
      <c r="H258">
        <v>56392.820166999903</v>
      </c>
      <c r="I258">
        <v>135520.88946499999</v>
      </c>
      <c r="J258">
        <v>35435.784829999902</v>
      </c>
      <c r="K258">
        <f t="shared" si="3"/>
        <v>5.1320062434033504</v>
      </c>
    </row>
    <row r="259" spans="1:11" x14ac:dyDescent="0.25">
      <c r="A259" t="s">
        <v>16</v>
      </c>
      <c r="B259">
        <v>0.49101562499999901</v>
      </c>
      <c r="C259">
        <v>0.40540727096596901</v>
      </c>
      <c r="D259" s="1">
        <v>2.6542800301523098E-4</v>
      </c>
      <c r="E259" s="1">
        <v>-5.5161540274191001E-4</v>
      </c>
      <c r="F259">
        <v>2001</v>
      </c>
      <c r="G259">
        <v>144886.60272999899</v>
      </c>
      <c r="H259">
        <v>177717.69009600001</v>
      </c>
      <c r="I259">
        <v>614327.32886400004</v>
      </c>
      <c r="J259">
        <v>106899.657828</v>
      </c>
      <c r="K259">
        <f t="shared" ref="K259:K322" si="4">LOG(I259)</f>
        <v>5.7883998357018385</v>
      </c>
    </row>
    <row r="260" spans="1:11" x14ac:dyDescent="0.25">
      <c r="A260" t="s">
        <v>17</v>
      </c>
      <c r="B260">
        <v>0.28134765625000002</v>
      </c>
      <c r="C260">
        <v>0.398050952992134</v>
      </c>
      <c r="D260" s="1">
        <v>1.6086233388210901E-4</v>
      </c>
      <c r="E260" s="1">
        <v>1.6278874293559599E-4</v>
      </c>
      <c r="F260">
        <v>2001</v>
      </c>
      <c r="G260">
        <v>4159.1691069999897</v>
      </c>
      <c r="H260">
        <v>4409.5317930000001</v>
      </c>
      <c r="I260">
        <v>7253.0662650000004</v>
      </c>
      <c r="J260">
        <v>2719.5599259999999</v>
      </c>
      <c r="K260">
        <f t="shared" si="4"/>
        <v>3.8605216452533333</v>
      </c>
    </row>
    <row r="261" spans="1:11" x14ac:dyDescent="0.25">
      <c r="A261" t="s">
        <v>18</v>
      </c>
      <c r="B261">
        <v>0.36210937500000001</v>
      </c>
      <c r="C261">
        <v>0.31973317397351703</v>
      </c>
      <c r="D261" s="1">
        <v>1.2818446459246499E-4</v>
      </c>
      <c r="E261">
        <v>2.6258116860121399E-3</v>
      </c>
      <c r="F261">
        <v>2001</v>
      </c>
      <c r="G261">
        <v>50362.372476999903</v>
      </c>
      <c r="H261">
        <v>37248.947655000004</v>
      </c>
      <c r="I261">
        <v>104350.811774</v>
      </c>
      <c r="J261">
        <v>25424.354248</v>
      </c>
      <c r="K261">
        <f t="shared" si="4"/>
        <v>5.0184958319122295</v>
      </c>
    </row>
    <row r="262" spans="1:11" x14ac:dyDescent="0.25">
      <c r="A262" t="s">
        <v>19</v>
      </c>
      <c r="B262">
        <v>0.54150390625</v>
      </c>
      <c r="C262">
        <v>0.37973227082500399</v>
      </c>
      <c r="D262" s="1">
        <v>6.5010792604065998E-4</v>
      </c>
      <c r="E262">
        <v>1.02750618757008E-3</v>
      </c>
      <c r="F262">
        <v>2001</v>
      </c>
      <c r="G262">
        <v>348539.98707799998</v>
      </c>
      <c r="H262">
        <v>326535.26895</v>
      </c>
      <c r="I262">
        <v>1249702.372437</v>
      </c>
      <c r="J262">
        <v>196345.312313</v>
      </c>
      <c r="K262">
        <f t="shared" si="4"/>
        <v>6.0968065942888447</v>
      </c>
    </row>
    <row r="263" spans="1:11" x14ac:dyDescent="0.25">
      <c r="A263" t="s">
        <v>20</v>
      </c>
      <c r="B263">
        <v>0.392578125</v>
      </c>
      <c r="C263">
        <v>0.26632498945112998</v>
      </c>
      <c r="D263" s="1">
        <v>9.9487133390302796E-5</v>
      </c>
      <c r="E263" s="1">
        <v>-1.8402693030692899E-4</v>
      </c>
      <c r="F263">
        <v>2001</v>
      </c>
      <c r="G263">
        <v>368615.60421299998</v>
      </c>
      <c r="H263">
        <v>369101.95341699902</v>
      </c>
      <c r="I263">
        <v>1396650.1904789901</v>
      </c>
      <c r="J263">
        <v>187594.80544200001</v>
      </c>
      <c r="K263">
        <f t="shared" si="4"/>
        <v>6.1450876449342724</v>
      </c>
    </row>
    <row r="264" spans="1:11" x14ac:dyDescent="0.25">
      <c r="A264" t="s">
        <v>21</v>
      </c>
      <c r="B264">
        <v>0.54150390625</v>
      </c>
      <c r="C264">
        <v>0.42300350085048399</v>
      </c>
      <c r="D264" s="1">
        <v>4.9595571819836197E-4</v>
      </c>
      <c r="E264" s="1">
        <v>4.2095246640350099E-4</v>
      </c>
      <c r="F264">
        <v>2001</v>
      </c>
      <c r="G264">
        <v>19156.714339999999</v>
      </c>
      <c r="H264">
        <v>42303.491839999901</v>
      </c>
      <c r="I264">
        <v>144930.10339400001</v>
      </c>
      <c r="J264">
        <v>14994.342748999999</v>
      </c>
      <c r="K264">
        <f t="shared" si="4"/>
        <v>5.1611586020345657</v>
      </c>
    </row>
    <row r="265" spans="1:11" x14ac:dyDescent="0.25">
      <c r="A265" t="s">
        <v>22</v>
      </c>
      <c r="B265">
        <v>0.52275390624999996</v>
      </c>
      <c r="C265">
        <v>0.62236105360775495</v>
      </c>
      <c r="D265" s="1">
        <v>1.77389484662129E-4</v>
      </c>
      <c r="E265" s="1">
        <v>7.9251804891622597E-4</v>
      </c>
      <c r="F265">
        <v>2001</v>
      </c>
      <c r="G265">
        <v>33065.2271149999</v>
      </c>
      <c r="H265">
        <v>35449.812892000002</v>
      </c>
      <c r="I265">
        <v>52760.474524999998</v>
      </c>
      <c r="J265">
        <v>26369.151077999999</v>
      </c>
      <c r="K265">
        <f t="shared" si="4"/>
        <v>4.722308692914174</v>
      </c>
    </row>
    <row r="266" spans="1:11" x14ac:dyDescent="0.25">
      <c r="A266" t="s">
        <v>23</v>
      </c>
      <c r="B266">
        <v>0.24960937499999999</v>
      </c>
      <c r="C266">
        <v>0.25908495729696301</v>
      </c>
      <c r="D266" s="1">
        <v>1.10462693773897E-4</v>
      </c>
      <c r="E266" s="1">
        <v>8.0130572324037304E-5</v>
      </c>
      <c r="F266">
        <v>2001</v>
      </c>
      <c r="G266">
        <v>64404.524416</v>
      </c>
      <c r="H266">
        <v>48730.331033999901</v>
      </c>
      <c r="I266">
        <v>155746.047754</v>
      </c>
      <c r="J266">
        <v>34191.306909999999</v>
      </c>
      <c r="K266">
        <f t="shared" si="4"/>
        <v>5.1924170347186411</v>
      </c>
    </row>
    <row r="267" spans="1:11" x14ac:dyDescent="0.25">
      <c r="A267" t="s">
        <v>24</v>
      </c>
      <c r="B267">
        <v>0.49960937500000002</v>
      </c>
      <c r="C267">
        <v>0.30681424747492098</v>
      </c>
      <c r="D267" s="1">
        <v>3.5255877207866797E-4</v>
      </c>
      <c r="E267">
        <v>1.00465226768185E-3</v>
      </c>
      <c r="F267">
        <v>2001</v>
      </c>
      <c r="G267">
        <v>66875.419613999999</v>
      </c>
      <c r="H267">
        <v>65686.083257000006</v>
      </c>
      <c r="I267">
        <v>490299.21056500002</v>
      </c>
      <c r="J267">
        <v>51654.243305999997</v>
      </c>
      <c r="K267">
        <f t="shared" si="4"/>
        <v>5.6904611939854393</v>
      </c>
    </row>
    <row r="268" spans="1:11" x14ac:dyDescent="0.25">
      <c r="A268" t="s">
        <v>25</v>
      </c>
      <c r="B268">
        <v>0.27080078125000001</v>
      </c>
      <c r="C268">
        <v>0.48977323708716802</v>
      </c>
      <c r="D268" s="1">
        <v>1.0287625943490501E-4</v>
      </c>
      <c r="E268" s="1">
        <v>6.7951944280795898E-4</v>
      </c>
      <c r="F268">
        <v>2001</v>
      </c>
      <c r="G268">
        <v>96846.794494999893</v>
      </c>
      <c r="H268">
        <v>77624.120833999899</v>
      </c>
      <c r="I268">
        <v>80829.905215999999</v>
      </c>
      <c r="J268">
        <v>55534.868130999901</v>
      </c>
      <c r="K268">
        <f t="shared" si="4"/>
        <v>4.9075720695298104</v>
      </c>
    </row>
    <row r="269" spans="1:11" x14ac:dyDescent="0.25">
      <c r="A269" t="s">
        <v>26</v>
      </c>
      <c r="B269">
        <v>0.45976562500000001</v>
      </c>
      <c r="C269">
        <v>0.36127261888772599</v>
      </c>
      <c r="D269" s="1">
        <v>3.38878727736753E-4</v>
      </c>
      <c r="E269">
        <v>-2.6785376279958801E-3</v>
      </c>
      <c r="F269">
        <v>2001</v>
      </c>
      <c r="G269">
        <v>278622.92686900002</v>
      </c>
      <c r="H269">
        <v>266618.69477499998</v>
      </c>
      <c r="I269">
        <v>1050612.051648</v>
      </c>
      <c r="J269">
        <v>160528.32747299899</v>
      </c>
      <c r="K269">
        <f t="shared" si="4"/>
        <v>6.0214423783195592</v>
      </c>
    </row>
    <row r="270" spans="1:11" x14ac:dyDescent="0.25">
      <c r="A270" t="s">
        <v>27</v>
      </c>
      <c r="B270">
        <v>0.46757812499999901</v>
      </c>
      <c r="C270">
        <v>0.18211168263498401</v>
      </c>
      <c r="D270" s="1">
        <v>2.73978125580483E-4</v>
      </c>
      <c r="E270" s="1">
        <v>-2.83219041453914E-4</v>
      </c>
      <c r="F270">
        <v>2001</v>
      </c>
      <c r="G270">
        <v>433152.07578999898</v>
      </c>
      <c r="H270">
        <v>364150.90626299998</v>
      </c>
      <c r="I270">
        <v>3991520.1677910001</v>
      </c>
      <c r="J270">
        <v>221609.04811999999</v>
      </c>
      <c r="K270">
        <f t="shared" si="4"/>
        <v>6.6011383279546125</v>
      </c>
    </row>
    <row r="271" spans="1:11" x14ac:dyDescent="0.25">
      <c r="A271" t="s">
        <v>28</v>
      </c>
      <c r="B271">
        <v>0.41914062499999999</v>
      </c>
      <c r="C271">
        <v>0.40732763157841001</v>
      </c>
      <c r="D271" s="1">
        <v>4.4918366643012801E-4</v>
      </c>
      <c r="E271">
        <v>-1.80698375935046E-3</v>
      </c>
      <c r="F271">
        <v>2001</v>
      </c>
      <c r="G271">
        <v>174125.46542499901</v>
      </c>
      <c r="H271">
        <v>153240.259834</v>
      </c>
      <c r="I271">
        <v>461091.75626599998</v>
      </c>
      <c r="J271">
        <v>115289.680943</v>
      </c>
      <c r="K271">
        <f t="shared" si="4"/>
        <v>5.6637873576559921</v>
      </c>
    </row>
    <row r="272" spans="1:11" x14ac:dyDescent="0.25">
      <c r="A272" t="s">
        <v>29</v>
      </c>
      <c r="B272">
        <v>0.53154296874999996</v>
      </c>
      <c r="C272">
        <v>0.50143703679496898</v>
      </c>
      <c r="D272" s="1">
        <v>1.3590730910236E-4</v>
      </c>
      <c r="E272">
        <v>-1.2310371281952E-3</v>
      </c>
      <c r="F272">
        <v>2001</v>
      </c>
      <c r="G272">
        <v>5178.1348289999896</v>
      </c>
      <c r="H272">
        <v>6119.8312299999998</v>
      </c>
      <c r="I272">
        <v>12226.031143</v>
      </c>
      <c r="J272">
        <v>3540.8291529999901</v>
      </c>
      <c r="K272">
        <f t="shared" si="4"/>
        <v>4.0872854977203916</v>
      </c>
    </row>
    <row r="273" spans="1:11" x14ac:dyDescent="0.25">
      <c r="A273" t="s">
        <v>30</v>
      </c>
      <c r="B273">
        <v>0.34882812499999999</v>
      </c>
      <c r="C273">
        <v>0.62006646299287604</v>
      </c>
      <c r="D273" s="1">
        <v>5.7854294511019601E-5</v>
      </c>
      <c r="E273" s="1">
        <v>-2.4823525030682699E-4</v>
      </c>
      <c r="F273">
        <v>2001</v>
      </c>
      <c r="G273">
        <v>25487.497386999901</v>
      </c>
      <c r="H273">
        <v>22774.638785999901</v>
      </c>
      <c r="I273">
        <v>16441.0686079999</v>
      </c>
      <c r="J273">
        <v>16893.301506999898</v>
      </c>
      <c r="K273">
        <f t="shared" si="4"/>
        <v>4.2159300416392673</v>
      </c>
    </row>
    <row r="274" spans="1:11" x14ac:dyDescent="0.25">
      <c r="A274" t="s">
        <v>31</v>
      </c>
      <c r="B274">
        <v>0.34882812499999999</v>
      </c>
      <c r="C274">
        <v>0.35003491561891897</v>
      </c>
      <c r="D274" s="1">
        <v>1.3954730922808599E-4</v>
      </c>
      <c r="E274" s="1">
        <v>-3.03294146439019E-5</v>
      </c>
      <c r="F274">
        <v>2001</v>
      </c>
      <c r="G274">
        <v>3223.6381819999901</v>
      </c>
      <c r="H274">
        <v>3832.0665530000001</v>
      </c>
      <c r="I274">
        <v>8576.6118000000006</v>
      </c>
      <c r="J274">
        <v>2030.759442</v>
      </c>
      <c r="K274">
        <f t="shared" si="4"/>
        <v>3.9333157532123955</v>
      </c>
    </row>
    <row r="275" spans="1:11" x14ac:dyDescent="0.25">
      <c r="A275" t="s">
        <v>32</v>
      </c>
      <c r="B275">
        <v>0.59492187500000004</v>
      </c>
      <c r="C275">
        <v>0.439275536349513</v>
      </c>
      <c r="D275" s="1">
        <v>6.2671195695595703E-4</v>
      </c>
      <c r="E275">
        <v>1.55991787767828E-3</v>
      </c>
      <c r="F275">
        <v>2001</v>
      </c>
      <c r="G275">
        <v>162550.577987</v>
      </c>
      <c r="H275">
        <v>167753.027735999</v>
      </c>
      <c r="I275">
        <v>675113.12314599997</v>
      </c>
      <c r="J275">
        <v>105444.051274999</v>
      </c>
      <c r="K275">
        <f t="shared" si="4"/>
        <v>5.8293765500781403</v>
      </c>
    </row>
    <row r="276" spans="1:11" x14ac:dyDescent="0.25">
      <c r="A276" t="s">
        <v>33</v>
      </c>
      <c r="B276">
        <v>0.50400390625000002</v>
      </c>
      <c r="C276">
        <v>0.56437366863350302</v>
      </c>
      <c r="D276" s="1">
        <v>1.08826994978942E-4</v>
      </c>
      <c r="E276" s="1">
        <v>4.9166230881341995E-4</v>
      </c>
      <c r="F276">
        <v>2001</v>
      </c>
      <c r="G276">
        <v>2432.6600799999901</v>
      </c>
      <c r="H276">
        <v>2954.3894739999901</v>
      </c>
      <c r="I276">
        <v>4103.6743109999998</v>
      </c>
      <c r="J276">
        <v>1683.20993399999</v>
      </c>
      <c r="K276">
        <f t="shared" si="4"/>
        <v>3.6131728855958962</v>
      </c>
    </row>
    <row r="277" spans="1:11" x14ac:dyDescent="0.25">
      <c r="A277" t="s">
        <v>34</v>
      </c>
      <c r="B277">
        <v>0.38710937499999998</v>
      </c>
      <c r="C277">
        <v>0.412796913436485</v>
      </c>
      <c r="D277" s="1">
        <v>1.4593964648436001E-4</v>
      </c>
      <c r="E277" s="1">
        <v>5.6053380618351295E-4</v>
      </c>
      <c r="F277">
        <v>2001</v>
      </c>
      <c r="G277">
        <v>210812.10226700001</v>
      </c>
      <c r="H277">
        <v>178768.26601699999</v>
      </c>
      <c r="I277">
        <v>350403.07837599999</v>
      </c>
      <c r="J277">
        <v>121900.340705</v>
      </c>
      <c r="K277">
        <f t="shared" si="4"/>
        <v>5.5445679128951229</v>
      </c>
    </row>
    <row r="278" spans="1:11" x14ac:dyDescent="0.25">
      <c r="A278" t="s">
        <v>35</v>
      </c>
      <c r="B278">
        <v>0.48710937499999901</v>
      </c>
      <c r="C278">
        <v>0.41624170400509503</v>
      </c>
      <c r="D278" s="1">
        <v>1.47378115611873E-4</v>
      </c>
      <c r="E278" s="1">
        <v>2.6864308996140898E-4</v>
      </c>
      <c r="F278">
        <v>2001</v>
      </c>
      <c r="G278">
        <v>51317.555562000001</v>
      </c>
      <c r="H278">
        <v>55959.022308</v>
      </c>
      <c r="I278">
        <v>185994.351509</v>
      </c>
      <c r="J278">
        <v>35988.253482</v>
      </c>
      <c r="K278">
        <f t="shared" si="4"/>
        <v>5.2694997552624248</v>
      </c>
    </row>
    <row r="279" spans="1:11" x14ac:dyDescent="0.25">
      <c r="A279" t="s">
        <v>36</v>
      </c>
      <c r="B279">
        <v>0.52275390624999996</v>
      </c>
      <c r="C279">
        <v>0.45316057253372599</v>
      </c>
      <c r="D279" s="1">
        <v>1.53192280677196E-4</v>
      </c>
      <c r="E279" s="1">
        <v>8.7393838558831702E-4</v>
      </c>
      <c r="F279">
        <v>2001</v>
      </c>
      <c r="G279">
        <v>29274.9030739999</v>
      </c>
      <c r="H279">
        <v>42744.250777000001</v>
      </c>
      <c r="I279">
        <v>122427.70297100001</v>
      </c>
      <c r="J279">
        <v>22830.343779999999</v>
      </c>
      <c r="K279">
        <f t="shared" si="4"/>
        <v>5.0878797011928603</v>
      </c>
    </row>
    <row r="280" spans="1:11" x14ac:dyDescent="0.25">
      <c r="A280" t="s">
        <v>46</v>
      </c>
      <c r="B280">
        <v>0.37617187499999999</v>
      </c>
      <c r="C280">
        <v>0.38590879122440502</v>
      </c>
      <c r="D280" s="1">
        <v>1.2373379103760101E-4</v>
      </c>
      <c r="E280" s="1">
        <v>6.8507505086452705E-4</v>
      </c>
      <c r="F280">
        <v>2001</v>
      </c>
      <c r="G280">
        <v>12503.7768219999</v>
      </c>
      <c r="H280">
        <v>15604.342903000001</v>
      </c>
      <c r="I280">
        <v>41954.288688000001</v>
      </c>
      <c r="J280">
        <v>9123.1957299999904</v>
      </c>
      <c r="K280">
        <f t="shared" si="4"/>
        <v>4.6227763622644087</v>
      </c>
    </row>
    <row r="281" spans="1:11" x14ac:dyDescent="0.25">
      <c r="A281" t="s">
        <v>38</v>
      </c>
      <c r="B281">
        <v>2.7734374999999999E-2</v>
      </c>
      <c r="C281">
        <v>0.100156622810133</v>
      </c>
      <c r="D281" s="1">
        <v>1.3567040114328199E-5</v>
      </c>
      <c r="E281" s="1">
        <v>1.68555771261178E-4</v>
      </c>
      <c r="F281">
        <v>2001</v>
      </c>
      <c r="G281">
        <v>96552.646601999993</v>
      </c>
      <c r="H281">
        <v>59432.239347999901</v>
      </c>
      <c r="I281">
        <v>250229.08595199999</v>
      </c>
      <c r="J281">
        <v>30290.126043</v>
      </c>
      <c r="K281">
        <f t="shared" si="4"/>
        <v>5.3983377895071971</v>
      </c>
    </row>
    <row r="282" spans="1:11" x14ac:dyDescent="0.25">
      <c r="A282" t="s">
        <v>39</v>
      </c>
      <c r="B282">
        <v>0.380859375</v>
      </c>
      <c r="C282">
        <v>0.32726034502812301</v>
      </c>
      <c r="D282" s="1">
        <v>4.3730477155881398E-4</v>
      </c>
      <c r="E282">
        <v>1.1149887112894799E-3</v>
      </c>
      <c r="F282">
        <v>2001</v>
      </c>
      <c r="G282">
        <v>1089314.48419899</v>
      </c>
      <c r="H282">
        <v>1176110.2846949999</v>
      </c>
      <c r="I282">
        <v>3462615.6898420001</v>
      </c>
      <c r="J282">
        <v>733565.22423099994</v>
      </c>
      <c r="K282">
        <f t="shared" si="4"/>
        <v>6.5394042925766609</v>
      </c>
    </row>
    <row r="283" spans="1:11" x14ac:dyDescent="0.25">
      <c r="A283" t="s">
        <v>40</v>
      </c>
      <c r="B283">
        <v>0.470703125</v>
      </c>
      <c r="C283">
        <v>0.59823470842865301</v>
      </c>
      <c r="D283" s="1">
        <v>5.6304232311992399E-5</v>
      </c>
      <c r="E283" s="1">
        <v>-1.52855924875108E-4</v>
      </c>
      <c r="F283">
        <v>2001</v>
      </c>
      <c r="G283">
        <v>14490.771892000001</v>
      </c>
      <c r="H283">
        <v>15893.353262000001</v>
      </c>
      <c r="I283">
        <v>21818.55213</v>
      </c>
      <c r="J283">
        <v>10693.617641999999</v>
      </c>
      <c r="K283">
        <f t="shared" si="4"/>
        <v>4.3388259276082088</v>
      </c>
    </row>
    <row r="284" spans="1:11" x14ac:dyDescent="0.25">
      <c r="A284" t="s">
        <v>41</v>
      </c>
      <c r="B284">
        <v>0.41132812499999999</v>
      </c>
      <c r="C284">
        <v>0.45192744735024198</v>
      </c>
      <c r="D284" s="1">
        <v>1.46535685548487E-4</v>
      </c>
      <c r="E284" s="1">
        <v>-1.69188217889357E-4</v>
      </c>
      <c r="F284">
        <v>2001</v>
      </c>
      <c r="G284">
        <v>10317.846330999901</v>
      </c>
      <c r="H284">
        <v>10558.609753999899</v>
      </c>
      <c r="I284">
        <v>19437.760503000001</v>
      </c>
      <c r="J284">
        <v>6415.8098459999901</v>
      </c>
      <c r="K284">
        <f t="shared" si="4"/>
        <v>4.2886462267828644</v>
      </c>
    </row>
    <row r="285" spans="1:11" x14ac:dyDescent="0.25">
      <c r="A285" t="s">
        <v>42</v>
      </c>
      <c r="B285">
        <v>0.40976562500000002</v>
      </c>
      <c r="C285">
        <v>0.39569626917612499</v>
      </c>
      <c r="D285" s="1">
        <v>1.4385049294917001E-4</v>
      </c>
      <c r="E285">
        <v>-1.45318413113576E-3</v>
      </c>
      <c r="F285">
        <v>2001</v>
      </c>
      <c r="G285">
        <v>100696.185233999</v>
      </c>
      <c r="H285">
        <v>81785.022316999995</v>
      </c>
      <c r="I285">
        <v>195954.912297</v>
      </c>
      <c r="J285">
        <v>55460.055246999997</v>
      </c>
      <c r="K285">
        <f t="shared" si="4"/>
        <v>5.2921561550646441</v>
      </c>
    </row>
    <row r="286" spans="1:11" x14ac:dyDescent="0.25">
      <c r="A286" t="s">
        <v>43</v>
      </c>
      <c r="B286">
        <v>0.50869140624999998</v>
      </c>
      <c r="C286">
        <v>0.38615009357424701</v>
      </c>
      <c r="D286" s="1">
        <v>2.5032375436833797E-4</v>
      </c>
      <c r="E286" s="1">
        <v>8.1642262777398896E-4</v>
      </c>
      <c r="F286">
        <v>2001</v>
      </c>
      <c r="G286">
        <v>42518.732564999998</v>
      </c>
      <c r="H286">
        <v>44933.311338</v>
      </c>
      <c r="I286">
        <v>205957.338708</v>
      </c>
      <c r="J286">
        <v>30880.183725999999</v>
      </c>
      <c r="K286">
        <f t="shared" si="4"/>
        <v>5.3137772714252609</v>
      </c>
    </row>
    <row r="287" spans="1:11" x14ac:dyDescent="0.25">
      <c r="A287" t="s">
        <v>44</v>
      </c>
      <c r="B287">
        <v>0.40273437499999998</v>
      </c>
      <c r="C287">
        <v>0.404236074083209</v>
      </c>
      <c r="D287" s="1">
        <v>2.1255632547807001E-4</v>
      </c>
      <c r="E287">
        <v>1.0523850779319301E-3</v>
      </c>
      <c r="F287">
        <v>2001</v>
      </c>
      <c r="G287">
        <v>145951.667055</v>
      </c>
      <c r="H287">
        <v>123737.885889</v>
      </c>
      <c r="I287">
        <v>269485.35937399999</v>
      </c>
      <c r="J287">
        <v>78351.658469999995</v>
      </c>
      <c r="K287">
        <f t="shared" si="4"/>
        <v>5.4305351757721132</v>
      </c>
    </row>
    <row r="288" spans="1:11" x14ac:dyDescent="0.25">
      <c r="A288" t="s">
        <v>45</v>
      </c>
      <c r="B288">
        <v>0.48476562499999998</v>
      </c>
      <c r="C288">
        <v>0.193820921597532</v>
      </c>
      <c r="D288" s="1">
        <v>2.9625739490585202E-4</v>
      </c>
      <c r="E288">
        <v>-1.54007403429413E-3</v>
      </c>
      <c r="F288">
        <v>2001</v>
      </c>
      <c r="G288">
        <v>924669.56204499898</v>
      </c>
      <c r="H288">
        <v>1252718.0272900001</v>
      </c>
      <c r="I288" s="1">
        <v>10646678.729261</v>
      </c>
      <c r="J288">
        <v>633097.69985199999</v>
      </c>
      <c r="K288">
        <f t="shared" si="4"/>
        <v>7.0272141491349487</v>
      </c>
    </row>
    <row r="289" spans="1:11" x14ac:dyDescent="0.25">
      <c r="A289" t="s">
        <v>5</v>
      </c>
      <c r="B289">
        <v>0.32460937499999998</v>
      </c>
      <c r="C289">
        <v>0.200308002083288</v>
      </c>
      <c r="D289" s="1">
        <v>6.9235140246253898E-5</v>
      </c>
      <c r="E289">
        <v>1.2488914780135201E-3</v>
      </c>
      <c r="F289">
        <v>2002</v>
      </c>
      <c r="G289">
        <v>82430.873093000002</v>
      </c>
      <c r="H289">
        <v>85725.693648</v>
      </c>
      <c r="I289">
        <v>407371.89624999999</v>
      </c>
      <c r="J289">
        <v>45072.547890000002</v>
      </c>
      <c r="K289">
        <f t="shared" si="4"/>
        <v>5.6099910646137143</v>
      </c>
    </row>
    <row r="290" spans="1:11" x14ac:dyDescent="0.25">
      <c r="A290" t="s">
        <v>6</v>
      </c>
      <c r="B290">
        <v>0.412109375</v>
      </c>
      <c r="C290">
        <v>0.36871207050597599</v>
      </c>
      <c r="D290" s="1">
        <v>9.6590567942026398E-5</v>
      </c>
      <c r="E290">
        <v>1.4084872749069799E-3</v>
      </c>
      <c r="F290">
        <v>2002</v>
      </c>
      <c r="G290">
        <v>90534.797498999993</v>
      </c>
      <c r="H290">
        <v>82047.735007999901</v>
      </c>
      <c r="I290">
        <v>188727.61106599899</v>
      </c>
      <c r="J290">
        <v>48363.581754999999</v>
      </c>
      <c r="K290">
        <f t="shared" si="4"/>
        <v>5.2758354425941159</v>
      </c>
    </row>
    <row r="291" spans="1:11" x14ac:dyDescent="0.25">
      <c r="A291" t="s">
        <v>7</v>
      </c>
      <c r="B291">
        <v>0.40585937500000002</v>
      </c>
      <c r="C291">
        <v>0.47068354279699298</v>
      </c>
      <c r="D291" s="1">
        <v>8.7567031762076297E-5</v>
      </c>
      <c r="E291" s="1">
        <v>7.7184462595241701E-4</v>
      </c>
      <c r="F291">
        <v>2002</v>
      </c>
      <c r="G291">
        <v>170547.542869</v>
      </c>
      <c r="H291">
        <v>148688.66009099901</v>
      </c>
      <c r="I291">
        <v>221265.36952499999</v>
      </c>
      <c r="J291">
        <v>98098.112208000006</v>
      </c>
      <c r="K291">
        <f t="shared" si="4"/>
        <v>5.3449134473611206</v>
      </c>
    </row>
    <row r="292" spans="1:11" x14ac:dyDescent="0.25">
      <c r="A292" t="s">
        <v>8</v>
      </c>
      <c r="B292">
        <v>0.44960937499999998</v>
      </c>
      <c r="C292">
        <v>0.49736529364244397</v>
      </c>
      <c r="D292" s="1">
        <v>1.07265114692165E-4</v>
      </c>
      <c r="E292">
        <v>1.3272118155383699E-3</v>
      </c>
      <c r="F292">
        <v>2002</v>
      </c>
      <c r="G292">
        <v>7064.9390699999904</v>
      </c>
      <c r="H292">
        <v>7993.2243969999899</v>
      </c>
      <c r="I292">
        <v>15463.854641</v>
      </c>
      <c r="J292">
        <v>5106.3722729999899</v>
      </c>
      <c r="K292">
        <f t="shared" si="4"/>
        <v>4.1893177587061992</v>
      </c>
    </row>
    <row r="293" spans="1:11" x14ac:dyDescent="0.25">
      <c r="A293" t="s">
        <v>9</v>
      </c>
      <c r="B293">
        <v>0.49960937500000002</v>
      </c>
      <c r="C293">
        <v>0.27920518789423598</v>
      </c>
      <c r="D293" s="1">
        <v>2.8566467286530198E-4</v>
      </c>
      <c r="E293">
        <v>1.3822314859490801E-3</v>
      </c>
      <c r="F293">
        <v>2002</v>
      </c>
      <c r="G293">
        <v>73652.595558999907</v>
      </c>
      <c r="H293">
        <v>62298.827922999997</v>
      </c>
      <c r="I293">
        <v>479588.05719700002</v>
      </c>
      <c r="J293">
        <v>42628.305555999999</v>
      </c>
      <c r="K293">
        <f t="shared" si="4"/>
        <v>5.6808683596686356</v>
      </c>
    </row>
    <row r="294" spans="1:11" x14ac:dyDescent="0.25">
      <c r="A294" t="s">
        <v>10</v>
      </c>
      <c r="B294">
        <v>0.37617187499999999</v>
      </c>
      <c r="C294">
        <v>0.31346540887441898</v>
      </c>
      <c r="D294" s="1">
        <v>1.6474843902701899E-4</v>
      </c>
      <c r="E294">
        <v>1.08854188836927E-3</v>
      </c>
      <c r="F294">
        <v>2002</v>
      </c>
      <c r="G294">
        <v>293340.33665099897</v>
      </c>
      <c r="H294">
        <v>248272.01853199999</v>
      </c>
      <c r="I294">
        <v>664046.69734099996</v>
      </c>
      <c r="J294">
        <v>140795.26485800001</v>
      </c>
      <c r="K294">
        <f t="shared" si="4"/>
        <v>5.8221986210614158</v>
      </c>
    </row>
    <row r="295" spans="1:11" x14ac:dyDescent="0.25">
      <c r="A295" t="s">
        <v>11</v>
      </c>
      <c r="B295">
        <v>0.29892578125000002</v>
      </c>
      <c r="C295">
        <v>0.27123851666488802</v>
      </c>
      <c r="D295" s="1">
        <v>9.2447325391334406E-5</v>
      </c>
      <c r="E295">
        <v>1.10569764038734E-3</v>
      </c>
      <c r="F295">
        <v>2002</v>
      </c>
      <c r="G295">
        <v>365404.489642</v>
      </c>
      <c r="H295">
        <v>308463.60094500001</v>
      </c>
      <c r="I295">
        <v>1410276.3531750001</v>
      </c>
      <c r="J295">
        <v>218173.12847200001</v>
      </c>
      <c r="K295">
        <f t="shared" si="4"/>
        <v>6.1493042239312361</v>
      </c>
    </row>
    <row r="296" spans="1:11" x14ac:dyDescent="0.25">
      <c r="A296" t="s">
        <v>12</v>
      </c>
      <c r="B296">
        <v>0.56289062499999998</v>
      </c>
      <c r="C296">
        <v>0.44084648463223097</v>
      </c>
      <c r="D296" s="1">
        <v>3.5203104319226399E-4</v>
      </c>
      <c r="E296" s="1">
        <v>-2.7246680730791102E-4</v>
      </c>
      <c r="F296">
        <v>2002</v>
      </c>
      <c r="G296">
        <v>2303.2956679999902</v>
      </c>
      <c r="H296">
        <v>4735.1036219999996</v>
      </c>
      <c r="I296">
        <v>12254.666923999999</v>
      </c>
      <c r="J296">
        <v>1881.63215899999</v>
      </c>
      <c r="K296">
        <f t="shared" si="4"/>
        <v>4.0883015118317001</v>
      </c>
    </row>
    <row r="297" spans="1:11" x14ac:dyDescent="0.25">
      <c r="A297" t="s">
        <v>13</v>
      </c>
      <c r="B297">
        <v>0.36210937500000001</v>
      </c>
      <c r="C297">
        <v>0.49851882878199499</v>
      </c>
      <c r="D297" s="1">
        <v>1.2055297781651499E-4</v>
      </c>
      <c r="E297">
        <v>2.02127027789752E-3</v>
      </c>
      <c r="F297">
        <v>2002</v>
      </c>
      <c r="G297">
        <v>43184.001641000003</v>
      </c>
      <c r="H297">
        <v>44180.767098999997</v>
      </c>
      <c r="I297">
        <v>74490.591839000001</v>
      </c>
      <c r="J297">
        <v>30711.494366999999</v>
      </c>
      <c r="K297">
        <f t="shared" si="4"/>
        <v>4.8721014248231702</v>
      </c>
    </row>
    <row r="298" spans="1:11" x14ac:dyDescent="0.25">
      <c r="A298" t="s">
        <v>14</v>
      </c>
      <c r="B298">
        <v>0.42539062500000002</v>
      </c>
      <c r="C298">
        <v>0.29104376624015499</v>
      </c>
      <c r="D298" s="1">
        <v>1.20859952232272E-4</v>
      </c>
      <c r="E298" s="1">
        <v>-7.5622632839083897E-4</v>
      </c>
      <c r="F298">
        <v>2002</v>
      </c>
      <c r="G298">
        <v>695201.35190500005</v>
      </c>
      <c r="H298">
        <v>547031.87485100003</v>
      </c>
      <c r="I298">
        <v>1773984.124172</v>
      </c>
      <c r="J298">
        <v>302205.23620599997</v>
      </c>
      <c r="K298">
        <f t="shared" si="4"/>
        <v>6.2489497289030655</v>
      </c>
    </row>
    <row r="299" spans="1:11" x14ac:dyDescent="0.25">
      <c r="A299" t="s">
        <v>15</v>
      </c>
      <c r="B299">
        <v>0.43476562499999999</v>
      </c>
      <c r="C299">
        <v>0.358329799599024</v>
      </c>
      <c r="D299" s="1">
        <v>1.6159676539525099E-4</v>
      </c>
      <c r="E299" s="1">
        <v>-1.4977633620974899E-4</v>
      </c>
      <c r="F299">
        <v>2002</v>
      </c>
      <c r="G299">
        <v>72415.785424999995</v>
      </c>
      <c r="H299">
        <v>60285.701846999997</v>
      </c>
      <c r="I299">
        <v>148223.22453800001</v>
      </c>
      <c r="J299">
        <v>36300.585282999898</v>
      </c>
      <c r="K299">
        <f t="shared" si="4"/>
        <v>5.1709162569392983</v>
      </c>
    </row>
    <row r="300" spans="1:11" x14ac:dyDescent="0.25">
      <c r="A300" t="s">
        <v>16</v>
      </c>
      <c r="B300">
        <v>0.47382812499999899</v>
      </c>
      <c r="C300">
        <v>0.38384753414709299</v>
      </c>
      <c r="D300" s="1">
        <v>2.5940601203342097E-4</v>
      </c>
      <c r="E300" s="1">
        <v>-7.1171308774877005E-4</v>
      </c>
      <c r="F300">
        <v>2002</v>
      </c>
      <c r="G300">
        <v>158476.85387499901</v>
      </c>
      <c r="H300">
        <v>190692.87750900001</v>
      </c>
      <c r="I300">
        <v>690202.17547999998</v>
      </c>
      <c r="J300">
        <v>114556.96197</v>
      </c>
      <c r="K300">
        <f t="shared" si="4"/>
        <v>5.8389763238303889</v>
      </c>
    </row>
    <row r="301" spans="1:11" x14ac:dyDescent="0.25">
      <c r="A301" t="s">
        <v>17</v>
      </c>
      <c r="B301">
        <v>0.43710937500000002</v>
      </c>
      <c r="C301">
        <v>0.54556878439599199</v>
      </c>
      <c r="D301" s="1">
        <v>1.03724374754712E-4</v>
      </c>
      <c r="E301">
        <v>2.0309774215600401E-3</v>
      </c>
      <c r="F301">
        <v>2002</v>
      </c>
      <c r="G301">
        <v>4530.1579149999998</v>
      </c>
      <c r="H301">
        <v>5149.8335499999903</v>
      </c>
      <c r="I301">
        <v>7748.970131</v>
      </c>
      <c r="J301">
        <v>3297.4551029999898</v>
      </c>
      <c r="K301">
        <f t="shared" si="4"/>
        <v>3.8892439868747992</v>
      </c>
    </row>
    <row r="302" spans="1:11" x14ac:dyDescent="0.25">
      <c r="A302" t="s">
        <v>18</v>
      </c>
      <c r="B302">
        <v>0.36992187500000001</v>
      </c>
      <c r="C302">
        <v>0.323084726106525</v>
      </c>
      <c r="D302" s="1">
        <v>1.2469122127599499E-4</v>
      </c>
      <c r="E302" s="1">
        <v>1.9955025258471001E-4</v>
      </c>
      <c r="F302">
        <v>2002</v>
      </c>
      <c r="G302">
        <v>53089.830852999999</v>
      </c>
      <c r="H302">
        <v>39039.119539999898</v>
      </c>
      <c r="I302">
        <v>113693.861257</v>
      </c>
      <c r="J302">
        <v>27353.217939999999</v>
      </c>
      <c r="K302">
        <f t="shared" si="4"/>
        <v>5.0557370161900783</v>
      </c>
    </row>
    <row r="303" spans="1:11" x14ac:dyDescent="0.25">
      <c r="A303" t="s">
        <v>19</v>
      </c>
      <c r="B303">
        <v>0.54267578125000004</v>
      </c>
      <c r="C303">
        <v>0.366287216290128</v>
      </c>
      <c r="D303" s="1">
        <v>6.4847558424233401E-4</v>
      </c>
      <c r="E303">
        <v>1.3261483194697101E-3</v>
      </c>
      <c r="F303">
        <v>2002</v>
      </c>
      <c r="G303">
        <v>366869.099499</v>
      </c>
      <c r="H303">
        <v>338917.45449600002</v>
      </c>
      <c r="I303">
        <v>1361082.5829169999</v>
      </c>
      <c r="J303">
        <v>201728.18848899999</v>
      </c>
      <c r="K303">
        <f t="shared" si="4"/>
        <v>6.1338844765751768</v>
      </c>
    </row>
    <row r="304" spans="1:11" x14ac:dyDescent="0.25">
      <c r="A304" t="s">
        <v>20</v>
      </c>
      <c r="B304">
        <v>0.39335937500000001</v>
      </c>
      <c r="C304">
        <v>0.25237545766240099</v>
      </c>
      <c r="D304" s="1">
        <v>9.7592147085665503E-5</v>
      </c>
      <c r="E304" s="1">
        <v>5.4892286243479499E-4</v>
      </c>
      <c r="F304">
        <v>2002</v>
      </c>
      <c r="G304">
        <v>386747.80214500002</v>
      </c>
      <c r="H304">
        <v>391838.92686499999</v>
      </c>
      <c r="I304">
        <v>1543668.6553869999</v>
      </c>
      <c r="J304">
        <v>191525.28781099999</v>
      </c>
      <c r="K304">
        <f t="shared" si="4"/>
        <v>6.1885540857795496</v>
      </c>
    </row>
    <row r="305" spans="1:11" x14ac:dyDescent="0.25">
      <c r="A305" t="s">
        <v>21</v>
      </c>
      <c r="B305">
        <v>0.54033203124999996</v>
      </c>
      <c r="C305">
        <v>0.40304440871453001</v>
      </c>
      <c r="D305" s="1">
        <v>5.8549955033827903E-4</v>
      </c>
      <c r="E305">
        <v>1.9804675939089399E-3</v>
      </c>
      <c r="F305">
        <v>2002</v>
      </c>
      <c r="G305">
        <v>19530.931843999901</v>
      </c>
      <c r="H305">
        <v>46533.920577999903</v>
      </c>
      <c r="I305">
        <v>165801.441139</v>
      </c>
      <c r="J305">
        <v>16115.4510349999</v>
      </c>
      <c r="K305">
        <f t="shared" si="4"/>
        <v>5.2195883010996305</v>
      </c>
    </row>
    <row r="306" spans="1:11" x14ac:dyDescent="0.25">
      <c r="A306" t="s">
        <v>22</v>
      </c>
      <c r="B306">
        <v>0.51279296875000002</v>
      </c>
      <c r="C306">
        <v>0.58616719538664097</v>
      </c>
      <c r="D306" s="1">
        <v>1.7788331188096701E-4</v>
      </c>
      <c r="E306" s="1">
        <v>-9.40971689815932E-4</v>
      </c>
      <c r="F306">
        <v>2002</v>
      </c>
      <c r="G306">
        <v>37475.645769999901</v>
      </c>
      <c r="H306">
        <v>39852.588734999903</v>
      </c>
      <c r="I306">
        <v>65404.649996</v>
      </c>
      <c r="J306">
        <v>28864.296595999898</v>
      </c>
      <c r="K306">
        <f t="shared" si="4"/>
        <v>4.8156086259361039</v>
      </c>
    </row>
    <row r="307" spans="1:11" x14ac:dyDescent="0.25">
      <c r="A307" t="s">
        <v>23</v>
      </c>
      <c r="B307">
        <v>0.28310546874999998</v>
      </c>
      <c r="C307">
        <v>0.24825739378793199</v>
      </c>
      <c r="D307" s="1">
        <v>1.00959618680694E-4</v>
      </c>
      <c r="E307" s="1">
        <v>-6.8771226882866499E-4</v>
      </c>
      <c r="F307">
        <v>2002</v>
      </c>
      <c r="G307">
        <v>65533.692282999902</v>
      </c>
      <c r="H307">
        <v>50158.936760999903</v>
      </c>
      <c r="I307">
        <v>191703.742146</v>
      </c>
      <c r="J307">
        <v>35793.513837999999</v>
      </c>
      <c r="K307">
        <f t="shared" si="4"/>
        <v>5.282630590590613</v>
      </c>
    </row>
    <row r="308" spans="1:11" x14ac:dyDescent="0.25">
      <c r="A308" t="s">
        <v>24</v>
      </c>
      <c r="B308">
        <v>0.48085937499999998</v>
      </c>
      <c r="C308">
        <v>0.29990308361464801</v>
      </c>
      <c r="D308" s="1">
        <v>3.42232482665482E-4</v>
      </c>
      <c r="E308">
        <v>3.3566342686628101E-3</v>
      </c>
      <c r="F308">
        <v>2002</v>
      </c>
      <c r="G308">
        <v>77841.126434000005</v>
      </c>
      <c r="H308">
        <v>74883.586144999994</v>
      </c>
      <c r="I308">
        <v>513912.980667</v>
      </c>
      <c r="J308">
        <v>58718.864755000002</v>
      </c>
      <c r="K308">
        <f t="shared" si="4"/>
        <v>5.7108895874474852</v>
      </c>
    </row>
    <row r="309" spans="1:11" x14ac:dyDescent="0.25">
      <c r="A309" t="s">
        <v>25</v>
      </c>
      <c r="B309">
        <v>0.26904296875</v>
      </c>
      <c r="C309">
        <v>0.45563275195383202</v>
      </c>
      <c r="D309" s="1">
        <v>1.05835202015117E-4</v>
      </c>
      <c r="E309" s="1">
        <v>-5.5924626602900905E-4</v>
      </c>
      <c r="F309">
        <v>2002</v>
      </c>
      <c r="G309">
        <v>104885.773080999</v>
      </c>
      <c r="H309">
        <v>80475.664876999901</v>
      </c>
      <c r="I309">
        <v>91887.406736999998</v>
      </c>
      <c r="J309">
        <v>56780.704748999902</v>
      </c>
      <c r="K309">
        <f t="shared" si="4"/>
        <v>4.9632559949618287</v>
      </c>
    </row>
    <row r="310" spans="1:11" x14ac:dyDescent="0.25">
      <c r="A310" t="s">
        <v>26</v>
      </c>
      <c r="B310">
        <v>0.45351562499999998</v>
      </c>
      <c r="C310">
        <v>0.344503092493464</v>
      </c>
      <c r="D310" s="1">
        <v>3.4736231781640398E-4</v>
      </c>
      <c r="E310" s="1">
        <v>-6.6858943803639202E-4</v>
      </c>
      <c r="F310">
        <v>2002</v>
      </c>
      <c r="G310">
        <v>289676.97344799998</v>
      </c>
      <c r="H310">
        <v>280372.84473000001</v>
      </c>
      <c r="I310">
        <v>1153495.0779269999</v>
      </c>
      <c r="J310">
        <v>162298.96335599999</v>
      </c>
      <c r="K310">
        <f t="shared" si="4"/>
        <v>6.0620157456852839</v>
      </c>
    </row>
    <row r="311" spans="1:11" x14ac:dyDescent="0.25">
      <c r="A311" t="s">
        <v>27</v>
      </c>
      <c r="B311">
        <v>0.45039062499999999</v>
      </c>
      <c r="C311">
        <v>0.16893978300156201</v>
      </c>
      <c r="D311" s="1">
        <v>1.9385212325517701E-4</v>
      </c>
      <c r="E311">
        <v>-1.24074107946121E-3</v>
      </c>
      <c r="F311">
        <v>2002</v>
      </c>
      <c r="G311">
        <v>446074.53065700002</v>
      </c>
      <c r="H311">
        <v>353103.88217900001</v>
      </c>
      <c r="I311">
        <v>3806119.9859170001</v>
      </c>
      <c r="J311">
        <v>212207.41553699999</v>
      </c>
      <c r="K311">
        <f t="shared" si="4"/>
        <v>6.5804824750703643</v>
      </c>
    </row>
    <row r="312" spans="1:11" x14ac:dyDescent="0.25">
      <c r="A312" t="s">
        <v>28</v>
      </c>
      <c r="B312">
        <v>0.427734375</v>
      </c>
      <c r="C312">
        <v>0.39723702639645497</v>
      </c>
      <c r="D312" s="1">
        <v>4.3661264977136498E-4</v>
      </c>
      <c r="E312">
        <v>1.9922024455497401E-3</v>
      </c>
      <c r="F312">
        <v>2002</v>
      </c>
      <c r="G312">
        <v>186166.48501</v>
      </c>
      <c r="H312">
        <v>164700.96958500001</v>
      </c>
      <c r="I312">
        <v>530535.98877699999</v>
      </c>
      <c r="J312">
        <v>120941.125766999</v>
      </c>
      <c r="K312">
        <f t="shared" si="4"/>
        <v>5.7247148494949096</v>
      </c>
    </row>
    <row r="313" spans="1:11" x14ac:dyDescent="0.25">
      <c r="A313" t="s">
        <v>29</v>
      </c>
      <c r="B313">
        <v>0.52158203125000002</v>
      </c>
      <c r="C313">
        <v>0.49179853610143898</v>
      </c>
      <c r="D313" s="1">
        <v>1.1812833129427599E-4</v>
      </c>
      <c r="E313" s="1">
        <v>2.8801403353622399E-4</v>
      </c>
      <c r="F313">
        <v>2002</v>
      </c>
      <c r="G313">
        <v>5887.62994599999</v>
      </c>
      <c r="H313">
        <v>7063.1142219999901</v>
      </c>
      <c r="I313">
        <v>14340.995446999999</v>
      </c>
      <c r="J313">
        <v>4087.7601539999901</v>
      </c>
      <c r="K313">
        <f t="shared" si="4"/>
        <v>4.1565792979241545</v>
      </c>
    </row>
    <row r="314" spans="1:11" x14ac:dyDescent="0.25">
      <c r="A314" t="s">
        <v>30</v>
      </c>
      <c r="B314">
        <v>0.34726562500000002</v>
      </c>
      <c r="C314">
        <v>0.60306349102372003</v>
      </c>
      <c r="D314" s="1">
        <v>5.75085559741835E-5</v>
      </c>
      <c r="E314" s="1">
        <v>-8.56033363134669E-4</v>
      </c>
      <c r="F314">
        <v>2002</v>
      </c>
      <c r="G314">
        <v>27500.24423</v>
      </c>
      <c r="H314">
        <v>24223.121884999899</v>
      </c>
      <c r="I314">
        <v>18267.2121459999</v>
      </c>
      <c r="J314">
        <v>17732.875663999901</v>
      </c>
      <c r="K314">
        <f t="shared" si="4"/>
        <v>4.2616722724760576</v>
      </c>
    </row>
    <row r="315" spans="1:11" x14ac:dyDescent="0.25">
      <c r="A315" t="s">
        <v>31</v>
      </c>
      <c r="B315">
        <v>0.36210937500000001</v>
      </c>
      <c r="C315">
        <v>0.35090452813681799</v>
      </c>
      <c r="D315" s="1">
        <v>1.8399359935372699E-4</v>
      </c>
      <c r="E315">
        <v>1.27535862619902E-3</v>
      </c>
      <c r="F315">
        <v>2002</v>
      </c>
      <c r="G315">
        <v>3536.3018729999899</v>
      </c>
      <c r="H315">
        <v>4288.2507189999997</v>
      </c>
      <c r="I315">
        <v>9673.8914889999996</v>
      </c>
      <c r="J315">
        <v>2248.81110299999</v>
      </c>
      <c r="K315">
        <f t="shared" si="4"/>
        <v>3.9856012116452804</v>
      </c>
    </row>
    <row r="316" spans="1:11" x14ac:dyDescent="0.25">
      <c r="A316" t="s">
        <v>32</v>
      </c>
      <c r="B316">
        <v>0.60361328125000002</v>
      </c>
      <c r="C316">
        <v>0.433931039284145</v>
      </c>
      <c r="D316" s="1">
        <v>6.2949212715862396E-4</v>
      </c>
      <c r="E316" s="1">
        <v>-1.6283140658415E-4</v>
      </c>
      <c r="F316">
        <v>2002</v>
      </c>
      <c r="G316">
        <v>165015.346885999</v>
      </c>
      <c r="H316">
        <v>168269.49674599999</v>
      </c>
      <c r="I316">
        <v>706166.72832300002</v>
      </c>
      <c r="J316">
        <v>105129.120757</v>
      </c>
      <c r="K316">
        <f t="shared" si="4"/>
        <v>5.8489072515361622</v>
      </c>
    </row>
    <row r="317" spans="1:11" x14ac:dyDescent="0.25">
      <c r="A317" t="s">
        <v>33</v>
      </c>
      <c r="B317">
        <v>0.47929687499999901</v>
      </c>
      <c r="C317">
        <v>0.535362393578524</v>
      </c>
      <c r="D317" s="1">
        <v>1.18695744354835E-4</v>
      </c>
      <c r="E317" s="1">
        <v>6.4258792571028698E-5</v>
      </c>
      <c r="F317">
        <v>2002</v>
      </c>
      <c r="G317">
        <v>2722.82514699999</v>
      </c>
      <c r="H317">
        <v>3079.7151789999898</v>
      </c>
      <c r="I317">
        <v>4315.8160760000001</v>
      </c>
      <c r="J317">
        <v>1772.81368399999</v>
      </c>
      <c r="K317">
        <f t="shared" si="4"/>
        <v>3.6350629283926388</v>
      </c>
    </row>
    <row r="318" spans="1:11" x14ac:dyDescent="0.25">
      <c r="A318" t="s">
        <v>34</v>
      </c>
      <c r="B318">
        <v>0.38007812499999899</v>
      </c>
      <c r="C318">
        <v>0.39056982218820702</v>
      </c>
      <c r="D318" s="1">
        <v>1.21663572891433E-4</v>
      </c>
      <c r="E318" s="1">
        <v>-3.76779931470583E-4</v>
      </c>
      <c r="F318">
        <v>2002</v>
      </c>
      <c r="G318">
        <v>222189.92603100001</v>
      </c>
      <c r="H318">
        <v>184656.76638799999</v>
      </c>
      <c r="I318">
        <v>382162.02082499902</v>
      </c>
      <c r="J318">
        <v>123315.62346299901</v>
      </c>
      <c r="K318">
        <f t="shared" si="4"/>
        <v>5.5822475247763066</v>
      </c>
    </row>
    <row r="319" spans="1:11" x14ac:dyDescent="0.25">
      <c r="A319" t="s">
        <v>35</v>
      </c>
      <c r="B319">
        <v>0.48789062500000002</v>
      </c>
      <c r="C319">
        <v>0.41972745796903399</v>
      </c>
      <c r="D319" s="1">
        <v>1.13875019416933E-4</v>
      </c>
      <c r="E319">
        <v>-2.0526538913442699E-3</v>
      </c>
      <c r="F319">
        <v>2002</v>
      </c>
      <c r="G319">
        <v>55901.689552000003</v>
      </c>
      <c r="H319">
        <v>60262.953009999997</v>
      </c>
      <c r="I319">
        <v>192221.646564</v>
      </c>
      <c r="J319">
        <v>38266.256821999901</v>
      </c>
      <c r="K319">
        <f t="shared" si="4"/>
        <v>5.2838022930824913</v>
      </c>
    </row>
    <row r="320" spans="1:11" x14ac:dyDescent="0.25">
      <c r="A320" t="s">
        <v>36</v>
      </c>
      <c r="B320">
        <v>0.52744140625000002</v>
      </c>
      <c r="C320">
        <v>0.44282022786015302</v>
      </c>
      <c r="D320" s="1">
        <v>1.55326270833714E-4</v>
      </c>
      <c r="E320">
        <v>1.22740475093836E-3</v>
      </c>
      <c r="F320">
        <v>2002</v>
      </c>
      <c r="G320">
        <v>31937.375091000002</v>
      </c>
      <c r="H320">
        <v>44343.797567000001</v>
      </c>
      <c r="I320">
        <v>132773.15685999999</v>
      </c>
      <c r="J320">
        <v>24109.2254509999</v>
      </c>
      <c r="K320">
        <f t="shared" si="4"/>
        <v>5.1231102813125089</v>
      </c>
    </row>
    <row r="321" spans="1:11" x14ac:dyDescent="0.25">
      <c r="A321" t="s">
        <v>46</v>
      </c>
      <c r="B321">
        <v>0.37460937500000002</v>
      </c>
      <c r="C321">
        <v>0.379636081048423</v>
      </c>
      <c r="D321" s="1">
        <v>8.7958288043624801E-5</v>
      </c>
      <c r="E321">
        <v>1.0140282253289399E-3</v>
      </c>
      <c r="F321">
        <v>2002</v>
      </c>
      <c r="G321">
        <v>14965.5088609999</v>
      </c>
      <c r="H321">
        <v>17610.564397999999</v>
      </c>
      <c r="I321">
        <v>46552.700438</v>
      </c>
      <c r="J321">
        <v>10151.045313999901</v>
      </c>
      <c r="K321">
        <f t="shared" si="4"/>
        <v>4.6679448786859092</v>
      </c>
    </row>
    <row r="322" spans="1:11" x14ac:dyDescent="0.25">
      <c r="A322" t="s">
        <v>38</v>
      </c>
      <c r="B322">
        <v>6.1279296875E-2</v>
      </c>
      <c r="C322">
        <v>9.5970389428544606E-2</v>
      </c>
      <c r="D322" s="1">
        <v>1.2218702887284599E-5</v>
      </c>
      <c r="E322" s="1">
        <v>-2.6321591604775698E-4</v>
      </c>
      <c r="F322">
        <v>2002</v>
      </c>
      <c r="G322">
        <v>104700.007998999</v>
      </c>
      <c r="H322">
        <v>70062.757712000006</v>
      </c>
      <c r="I322">
        <v>291455.60054499999</v>
      </c>
      <c r="J322">
        <v>30896.838353999901</v>
      </c>
      <c r="K322">
        <f t="shared" si="4"/>
        <v>5.4645724050403324</v>
      </c>
    </row>
    <row r="323" spans="1:11" x14ac:dyDescent="0.25">
      <c r="A323" t="s">
        <v>39</v>
      </c>
      <c r="B323">
        <v>0.37617187499999999</v>
      </c>
      <c r="C323">
        <v>0.33938551826679703</v>
      </c>
      <c r="D323" s="1">
        <v>4.1477820061235499E-4</v>
      </c>
      <c r="E323" s="1">
        <v>7.1790296489563699E-4</v>
      </c>
      <c r="F323">
        <v>2002</v>
      </c>
      <c r="G323">
        <v>1102602.1730499901</v>
      </c>
      <c r="H323">
        <v>1252451.8805780001</v>
      </c>
      <c r="I323">
        <v>3502244.2169860001</v>
      </c>
      <c r="J323">
        <v>770981.92704799899</v>
      </c>
      <c r="K323">
        <f t="shared" ref="K323:K386" si="5">LOG(I323)</f>
        <v>6.5443464268391986</v>
      </c>
    </row>
    <row r="324" spans="1:11" x14ac:dyDescent="0.25">
      <c r="A324" t="s">
        <v>40</v>
      </c>
      <c r="B324">
        <v>0.47773437499999899</v>
      </c>
      <c r="C324">
        <v>0.59871215047733795</v>
      </c>
      <c r="D324" s="1">
        <v>7.9221113512705101E-5</v>
      </c>
      <c r="E324" s="1">
        <v>1.6074667420661E-4</v>
      </c>
      <c r="F324">
        <v>2002</v>
      </c>
      <c r="G324">
        <v>16402.095218999999</v>
      </c>
      <c r="H324">
        <v>17703.813887</v>
      </c>
      <c r="I324">
        <v>25054.607246</v>
      </c>
      <c r="J324">
        <v>12009.5155559999</v>
      </c>
      <c r="K324">
        <f t="shared" si="5"/>
        <v>4.3988875991666267</v>
      </c>
    </row>
    <row r="325" spans="1:11" x14ac:dyDescent="0.25">
      <c r="A325" t="s">
        <v>41</v>
      </c>
      <c r="B325">
        <v>0.39101562499999998</v>
      </c>
      <c r="C325">
        <v>0.43626172421361098</v>
      </c>
      <c r="D325" s="1">
        <v>1.3628698095106501E-4</v>
      </c>
      <c r="E325" s="1">
        <v>-4.4978818093401599E-4</v>
      </c>
      <c r="F325">
        <v>2002</v>
      </c>
      <c r="G325">
        <v>11657.12105</v>
      </c>
      <c r="H325">
        <v>11480.3333039999</v>
      </c>
      <c r="I325">
        <v>21538.665335000002</v>
      </c>
      <c r="J325">
        <v>7072.1620240000002</v>
      </c>
      <c r="K325">
        <f t="shared" si="5"/>
        <v>4.3332187883025739</v>
      </c>
    </row>
    <row r="326" spans="1:11" x14ac:dyDescent="0.25">
      <c r="A326" t="s">
        <v>42</v>
      </c>
      <c r="B326">
        <v>0.408203125</v>
      </c>
      <c r="C326">
        <v>0.37819855744664799</v>
      </c>
      <c r="D326" s="1">
        <v>1.4229032786581999E-4</v>
      </c>
      <c r="E326" s="1">
        <v>-3.69628584515422E-4</v>
      </c>
      <c r="F326">
        <v>2002</v>
      </c>
      <c r="G326">
        <v>106311.677078999</v>
      </c>
      <c r="H326">
        <v>85720.065573</v>
      </c>
      <c r="I326">
        <v>216455.751201999</v>
      </c>
      <c r="J326">
        <v>57158.447986999898</v>
      </c>
      <c r="K326">
        <f t="shared" si="5"/>
        <v>5.3353691294520642</v>
      </c>
    </row>
    <row r="327" spans="1:11" x14ac:dyDescent="0.25">
      <c r="A327" t="s">
        <v>43</v>
      </c>
      <c r="B327">
        <v>0.53564453125</v>
      </c>
      <c r="C327">
        <v>0.42403015393764998</v>
      </c>
      <c r="D327" s="1">
        <v>2.8217089333366598E-4</v>
      </c>
      <c r="E327" s="1">
        <v>3.0946321807703701E-4</v>
      </c>
      <c r="F327">
        <v>2002</v>
      </c>
      <c r="G327">
        <v>42479.099717999998</v>
      </c>
      <c r="H327">
        <v>49556.916023999998</v>
      </c>
      <c r="I327">
        <v>228742.36090999999</v>
      </c>
      <c r="J327">
        <v>33820.772585999999</v>
      </c>
      <c r="K327">
        <f t="shared" si="5"/>
        <v>5.3593465992629419</v>
      </c>
    </row>
    <row r="328" spans="1:11" x14ac:dyDescent="0.25">
      <c r="A328" t="s">
        <v>44</v>
      </c>
      <c r="B328">
        <v>0.40117187500000001</v>
      </c>
      <c r="C328">
        <v>0.41418562581075902</v>
      </c>
      <c r="D328" s="1">
        <v>2.21431987674949E-4</v>
      </c>
      <c r="E328" s="1">
        <v>3.5455073566759702E-4</v>
      </c>
      <c r="F328">
        <v>2002</v>
      </c>
      <c r="G328">
        <v>156577.84240599899</v>
      </c>
      <c r="H328">
        <v>128581.844187</v>
      </c>
      <c r="I328">
        <v>269523.43036900001</v>
      </c>
      <c r="J328">
        <v>85690.014368000004</v>
      </c>
      <c r="K328">
        <f t="shared" si="5"/>
        <v>5.4305965255066306</v>
      </c>
    </row>
    <row r="329" spans="1:11" x14ac:dyDescent="0.25">
      <c r="A329" t="s">
        <v>45</v>
      </c>
      <c r="B329">
        <v>0.48789062500000002</v>
      </c>
      <c r="C329">
        <v>0.18720667112669301</v>
      </c>
      <c r="D329" s="1">
        <v>2.6766958456131299E-4</v>
      </c>
      <c r="E329">
        <v>-3.0140367371500202E-3</v>
      </c>
      <c r="F329">
        <v>2002</v>
      </c>
      <c r="G329">
        <v>903145.93091999996</v>
      </c>
      <c r="H329">
        <v>1281712.5020019901</v>
      </c>
      <c r="I329" s="1">
        <v>11052890.025683001</v>
      </c>
      <c r="J329">
        <v>626613.63085299905</v>
      </c>
      <c r="K329">
        <f t="shared" si="5"/>
        <v>7.0434758488901315</v>
      </c>
    </row>
    <row r="330" spans="1:11" x14ac:dyDescent="0.25">
      <c r="A330" t="s">
        <v>5</v>
      </c>
      <c r="B330">
        <v>0.357421875</v>
      </c>
      <c r="C330">
        <v>0.20670390239780201</v>
      </c>
      <c r="D330" s="1">
        <v>7.6352431288736106E-5</v>
      </c>
      <c r="E330" s="1">
        <v>2.9494841510070702E-4</v>
      </c>
      <c r="F330">
        <v>2003</v>
      </c>
      <c r="G330">
        <v>95572.910585999998</v>
      </c>
      <c r="H330">
        <v>103238.44758599999</v>
      </c>
      <c r="I330">
        <v>527567.91132900002</v>
      </c>
      <c r="J330">
        <v>53343.203679999999</v>
      </c>
      <c r="K330">
        <f t="shared" si="5"/>
        <v>5.7222783722485575</v>
      </c>
    </row>
    <row r="331" spans="1:11" x14ac:dyDescent="0.25">
      <c r="A331" t="s">
        <v>6</v>
      </c>
      <c r="B331">
        <v>0.43007812499999998</v>
      </c>
      <c r="C331">
        <v>0.38619163400619599</v>
      </c>
      <c r="D331" s="1">
        <v>9.9552946352680693E-5</v>
      </c>
      <c r="E331">
        <v>-1.2361527309634099E-3</v>
      </c>
      <c r="F331">
        <v>2003</v>
      </c>
      <c r="G331">
        <v>109342.604969999</v>
      </c>
      <c r="H331">
        <v>101992.001648</v>
      </c>
      <c r="I331">
        <v>233888.745368</v>
      </c>
      <c r="J331">
        <v>60400.421275000001</v>
      </c>
      <c r="K331">
        <f t="shared" si="5"/>
        <v>5.3690093242368073</v>
      </c>
    </row>
    <row r="332" spans="1:11" x14ac:dyDescent="0.25">
      <c r="A332" t="s">
        <v>7</v>
      </c>
      <c r="B332">
        <v>0.42226562499999998</v>
      </c>
      <c r="C332">
        <v>0.46837242549115599</v>
      </c>
      <c r="D332" s="1">
        <v>1.2446198904991499E-4</v>
      </c>
      <c r="E332" s="1">
        <v>-8.8051671777758197E-4</v>
      </c>
      <c r="F332">
        <v>2003</v>
      </c>
      <c r="G332">
        <v>200681.068871</v>
      </c>
      <c r="H332">
        <v>175032.757094</v>
      </c>
      <c r="I332">
        <v>273165.85462400003</v>
      </c>
      <c r="J332">
        <v>115024.397243999</v>
      </c>
      <c r="K332">
        <f t="shared" si="5"/>
        <v>5.4364264121575445</v>
      </c>
    </row>
    <row r="333" spans="1:11" x14ac:dyDescent="0.25">
      <c r="A333" t="s">
        <v>8</v>
      </c>
      <c r="B333">
        <v>0.43476562499999999</v>
      </c>
      <c r="C333">
        <v>0.50290149756652103</v>
      </c>
      <c r="D333" s="1">
        <v>1.0659034982102001E-4</v>
      </c>
      <c r="E333">
        <v>-1.1387349311884501E-3</v>
      </c>
      <c r="F333">
        <v>2003</v>
      </c>
      <c r="G333">
        <v>9391.0735600000007</v>
      </c>
      <c r="H333">
        <v>10928.7374099999</v>
      </c>
      <c r="I333">
        <v>20117.131967000001</v>
      </c>
      <c r="J333">
        <v>6898.5526999999902</v>
      </c>
      <c r="K333">
        <f t="shared" si="5"/>
        <v>4.3035660648684795</v>
      </c>
    </row>
    <row r="334" spans="1:11" x14ac:dyDescent="0.25">
      <c r="A334" t="s">
        <v>9</v>
      </c>
      <c r="B334">
        <v>0.48085937499999998</v>
      </c>
      <c r="C334">
        <v>0.266365046778269</v>
      </c>
      <c r="D334" s="1">
        <v>2.35035717376499E-4</v>
      </c>
      <c r="E334">
        <v>2.1531259739555799E-3</v>
      </c>
      <c r="F334">
        <v>2003</v>
      </c>
      <c r="G334">
        <v>83307.24626</v>
      </c>
      <c r="H334">
        <v>63637.210074000002</v>
      </c>
      <c r="I334">
        <v>504215.48385700001</v>
      </c>
      <c r="J334">
        <v>44205.576023000001</v>
      </c>
      <c r="K334">
        <f t="shared" si="5"/>
        <v>5.7026161782115121</v>
      </c>
    </row>
    <row r="335" spans="1:11" x14ac:dyDescent="0.25">
      <c r="A335" t="s">
        <v>10</v>
      </c>
      <c r="B335">
        <v>0.37617187499999999</v>
      </c>
      <c r="C335">
        <v>0.30040698169309799</v>
      </c>
      <c r="D335" s="1">
        <v>1.7998972776312499E-4</v>
      </c>
      <c r="E335" s="1">
        <v>1.0400803193184001E-5</v>
      </c>
      <c r="F335">
        <v>2003</v>
      </c>
      <c r="G335">
        <v>324753.17556100001</v>
      </c>
      <c r="H335">
        <v>277697.27748099901</v>
      </c>
      <c r="I335">
        <v>792259.77251499996</v>
      </c>
      <c r="J335">
        <v>155512.56572299899</v>
      </c>
      <c r="K335">
        <f t="shared" si="5"/>
        <v>5.8988676049127173</v>
      </c>
    </row>
    <row r="336" spans="1:11" x14ac:dyDescent="0.25">
      <c r="A336" t="s">
        <v>11</v>
      </c>
      <c r="B336">
        <v>0.28662109375</v>
      </c>
      <c r="C336">
        <v>0.30274972860392702</v>
      </c>
      <c r="D336" s="1">
        <v>1.01078777425588E-4</v>
      </c>
      <c r="E336" s="1">
        <v>-2.2707998905539202E-5</v>
      </c>
      <c r="F336">
        <v>2003</v>
      </c>
      <c r="G336">
        <v>485016.14765099902</v>
      </c>
      <c r="H336">
        <v>422020.14823300001</v>
      </c>
      <c r="I336">
        <v>1596653.9067810001</v>
      </c>
      <c r="J336">
        <v>298302.05100899999</v>
      </c>
      <c r="K336">
        <f t="shared" si="5"/>
        <v>6.2032107879829521</v>
      </c>
    </row>
    <row r="337" spans="1:11" x14ac:dyDescent="0.25">
      <c r="A337" t="s">
        <v>12</v>
      </c>
      <c r="B337">
        <v>0.57539062500000004</v>
      </c>
      <c r="C337">
        <v>0.44706473695101701</v>
      </c>
      <c r="D337" s="1">
        <v>4.7824790667329E-4</v>
      </c>
      <c r="E337" s="1">
        <v>-8.2374336020077095E-4</v>
      </c>
      <c r="F337">
        <v>2003</v>
      </c>
      <c r="G337">
        <v>2752.5195449999901</v>
      </c>
      <c r="H337">
        <v>5495.7121859999997</v>
      </c>
      <c r="I337">
        <v>15053.913828999999</v>
      </c>
      <c r="J337">
        <v>2289.0648529999899</v>
      </c>
      <c r="K337">
        <f t="shared" si="5"/>
        <v>4.1776494257345957</v>
      </c>
    </row>
    <row r="338" spans="1:11" x14ac:dyDescent="0.25">
      <c r="A338" t="s">
        <v>13</v>
      </c>
      <c r="B338">
        <v>0.357421875</v>
      </c>
      <c r="C338">
        <v>0.50013667301130205</v>
      </c>
      <c r="D338" s="1">
        <v>1.2716771837296899E-4</v>
      </c>
      <c r="E338" s="1">
        <v>4.2829191385137898E-4</v>
      </c>
      <c r="F338">
        <v>2003</v>
      </c>
      <c r="G338">
        <v>53603.6436809999</v>
      </c>
      <c r="H338">
        <v>54904.7753659999</v>
      </c>
      <c r="I338">
        <v>90436.656359999994</v>
      </c>
      <c r="J338">
        <v>38067.419294999898</v>
      </c>
      <c r="K338">
        <f t="shared" si="5"/>
        <v>4.9563444971580051</v>
      </c>
    </row>
    <row r="339" spans="1:11" x14ac:dyDescent="0.25">
      <c r="A339" t="s">
        <v>14</v>
      </c>
      <c r="B339">
        <v>0.43085937499999999</v>
      </c>
      <c r="C339">
        <v>0.29798247158917102</v>
      </c>
      <c r="D339" s="1">
        <v>1.20632639212447E-4</v>
      </c>
      <c r="E339">
        <v>3.3695130522371202E-3</v>
      </c>
      <c r="F339">
        <v>2003</v>
      </c>
      <c r="G339">
        <v>839065.95038799895</v>
      </c>
      <c r="H339">
        <v>670655.96967599995</v>
      </c>
      <c r="I339">
        <v>2155284.3224140001</v>
      </c>
      <c r="J339">
        <v>372674.009369999</v>
      </c>
      <c r="K339">
        <f t="shared" si="5"/>
        <v>6.3335045698612431</v>
      </c>
    </row>
    <row r="340" spans="1:11" x14ac:dyDescent="0.25">
      <c r="A340" t="s">
        <v>15</v>
      </c>
      <c r="B340">
        <v>0.44101562500000002</v>
      </c>
      <c r="C340">
        <v>0.35202370280040501</v>
      </c>
      <c r="D340" s="1">
        <v>1.70003307955275E-4</v>
      </c>
      <c r="E340" s="1">
        <v>-3.4689619579182602E-4</v>
      </c>
      <c r="F340">
        <v>2003</v>
      </c>
      <c r="G340">
        <v>85723.889525999897</v>
      </c>
      <c r="H340">
        <v>69948.604550999997</v>
      </c>
      <c r="I340">
        <v>180368.29569699999</v>
      </c>
      <c r="J340">
        <v>42757.387957999897</v>
      </c>
      <c r="K340">
        <f t="shared" si="5"/>
        <v>5.256160201643282</v>
      </c>
    </row>
    <row r="341" spans="1:11" x14ac:dyDescent="0.25">
      <c r="A341" t="s">
        <v>16</v>
      </c>
      <c r="B341">
        <v>0.47539062499999901</v>
      </c>
      <c r="C341">
        <v>0.37908078813946799</v>
      </c>
      <c r="D341" s="1">
        <v>2.7475850504157199E-4</v>
      </c>
      <c r="E341" s="1">
        <v>-8.8359592777225598E-4</v>
      </c>
      <c r="F341">
        <v>2003</v>
      </c>
      <c r="G341">
        <v>195988.318512</v>
      </c>
      <c r="H341">
        <v>238769.46700499899</v>
      </c>
      <c r="I341">
        <v>886542.62276299996</v>
      </c>
      <c r="J341">
        <v>141501.20157</v>
      </c>
      <c r="K341">
        <f t="shared" si="5"/>
        <v>5.9476996202367562</v>
      </c>
    </row>
    <row r="342" spans="1:11" x14ac:dyDescent="0.25">
      <c r="A342" t="s">
        <v>17</v>
      </c>
      <c r="B342">
        <v>0.326171875</v>
      </c>
      <c r="C342">
        <v>0.432985504173867</v>
      </c>
      <c r="D342" s="1">
        <v>8.94718970522687E-5</v>
      </c>
      <c r="E342" s="1">
        <v>5.9120381375509597E-4</v>
      </c>
      <c r="F342">
        <v>2003</v>
      </c>
      <c r="G342">
        <v>5829.6282979999896</v>
      </c>
      <c r="H342">
        <v>6606.2748689999898</v>
      </c>
      <c r="I342">
        <v>10850.779060999999</v>
      </c>
      <c r="J342">
        <v>3801.2501790000001</v>
      </c>
      <c r="K342">
        <f t="shared" si="5"/>
        <v>4.035460920649709</v>
      </c>
    </row>
    <row r="343" spans="1:11" x14ac:dyDescent="0.25">
      <c r="A343" t="s">
        <v>18</v>
      </c>
      <c r="B343">
        <v>0.361328125</v>
      </c>
      <c r="C343">
        <v>0.312218797020681</v>
      </c>
      <c r="D343" s="1">
        <v>1.3970546361957701E-4</v>
      </c>
      <c r="E343" s="1">
        <v>-3.0832275976129601E-4</v>
      </c>
      <c r="F343">
        <v>2003</v>
      </c>
      <c r="G343">
        <v>61683.818683999903</v>
      </c>
      <c r="H343">
        <v>48458.451075999998</v>
      </c>
      <c r="I343">
        <v>140780.47474400001</v>
      </c>
      <c r="J343">
        <v>31777.2097169999</v>
      </c>
      <c r="K343">
        <f t="shared" si="5"/>
        <v>5.1485424254101462</v>
      </c>
    </row>
    <row r="344" spans="1:11" x14ac:dyDescent="0.25">
      <c r="A344" t="s">
        <v>19</v>
      </c>
      <c r="B344">
        <v>0.54794921875000002</v>
      </c>
      <c r="C344">
        <v>0.36157231965945102</v>
      </c>
      <c r="D344" s="1">
        <v>6.66150891660272E-4</v>
      </c>
      <c r="E344" s="1">
        <v>-6.6272960577273604E-4</v>
      </c>
      <c r="F344">
        <v>2003</v>
      </c>
      <c r="G344">
        <v>427267.38436199899</v>
      </c>
      <c r="H344">
        <v>402447.84441399999</v>
      </c>
      <c r="I344">
        <v>1685735.787397</v>
      </c>
      <c r="J344">
        <v>237400.745451</v>
      </c>
      <c r="K344">
        <f t="shared" si="5"/>
        <v>6.2267895067849368</v>
      </c>
    </row>
    <row r="345" spans="1:11" x14ac:dyDescent="0.25">
      <c r="A345" t="s">
        <v>20</v>
      </c>
      <c r="B345">
        <v>0.39882812499999998</v>
      </c>
      <c r="C345">
        <v>0.25076898960590099</v>
      </c>
      <c r="D345" s="1">
        <v>9.8915876818913304E-5</v>
      </c>
      <c r="E345">
        <v>-1.12497829115692E-3</v>
      </c>
      <c r="F345">
        <v>2003</v>
      </c>
      <c r="G345">
        <v>443246.59152000002</v>
      </c>
      <c r="H345">
        <v>441883.05188300001</v>
      </c>
      <c r="I345">
        <v>1775141.691347</v>
      </c>
      <c r="J345">
        <v>217273.35357199999</v>
      </c>
      <c r="K345">
        <f t="shared" si="5"/>
        <v>6.2492330240469922</v>
      </c>
    </row>
    <row r="346" spans="1:11" x14ac:dyDescent="0.25">
      <c r="A346" t="s">
        <v>21</v>
      </c>
      <c r="B346">
        <v>0.49882812499999901</v>
      </c>
      <c r="C346">
        <v>0.34478682727385401</v>
      </c>
      <c r="D346" s="1">
        <v>5.8165062677448297E-4</v>
      </c>
      <c r="E346" s="1">
        <v>-4.51077209072382E-4</v>
      </c>
      <c r="F346">
        <v>2003</v>
      </c>
      <c r="G346">
        <v>26264.075843999999</v>
      </c>
      <c r="H346">
        <v>57366.289447000003</v>
      </c>
      <c r="I346">
        <v>214448.77846100001</v>
      </c>
      <c r="J346">
        <v>20503.011600999998</v>
      </c>
      <c r="K346">
        <f t="shared" si="5"/>
        <v>5.3313235767622773</v>
      </c>
    </row>
    <row r="347" spans="1:11" x14ac:dyDescent="0.25">
      <c r="A347" t="s">
        <v>22</v>
      </c>
      <c r="B347">
        <v>0.50517578124999996</v>
      </c>
      <c r="C347">
        <v>0.58065884878416396</v>
      </c>
      <c r="D347" s="1">
        <v>1.5864160803161499E-4</v>
      </c>
      <c r="E347">
        <v>1.3500839871361499E-3</v>
      </c>
      <c r="F347">
        <v>2003</v>
      </c>
      <c r="G347">
        <v>46029.436657999999</v>
      </c>
      <c r="H347">
        <v>50094.718269999903</v>
      </c>
      <c r="I347">
        <v>82392.304967999997</v>
      </c>
      <c r="J347">
        <v>35463.773147999898</v>
      </c>
      <c r="K347">
        <f t="shared" si="5"/>
        <v>4.9158866526438425</v>
      </c>
    </row>
    <row r="348" spans="1:11" x14ac:dyDescent="0.25">
      <c r="A348" t="s">
        <v>23</v>
      </c>
      <c r="B348">
        <v>0.26435546874999999</v>
      </c>
      <c r="C348">
        <v>0.221172540694799</v>
      </c>
      <c r="D348" s="1">
        <v>8.9503176850997903E-5</v>
      </c>
      <c r="E348">
        <v>-1.0562505609212299E-3</v>
      </c>
      <c r="F348">
        <v>2003</v>
      </c>
      <c r="G348">
        <v>73677.023998999997</v>
      </c>
      <c r="H348">
        <v>52966.542291999998</v>
      </c>
      <c r="I348">
        <v>224184.974082</v>
      </c>
      <c r="J348">
        <v>39192.709186</v>
      </c>
      <c r="K348">
        <f t="shared" si="5"/>
        <v>5.3506065008015122</v>
      </c>
    </row>
    <row r="349" spans="1:11" x14ac:dyDescent="0.25">
      <c r="A349" t="s">
        <v>24</v>
      </c>
      <c r="B349">
        <v>0.474609375</v>
      </c>
      <c r="C349">
        <v>0.28867051713131903</v>
      </c>
      <c r="D349" s="1">
        <v>3.7650684410557198E-4</v>
      </c>
      <c r="E349" s="1">
        <v>7.0679060622764502E-4</v>
      </c>
      <c r="F349">
        <v>2003</v>
      </c>
      <c r="G349">
        <v>88181.712985000006</v>
      </c>
      <c r="H349">
        <v>86656.921356999999</v>
      </c>
      <c r="I349">
        <v>600627.54993700003</v>
      </c>
      <c r="J349">
        <v>65958.321150000003</v>
      </c>
      <c r="K349">
        <f t="shared" si="5"/>
        <v>5.7786052487940438</v>
      </c>
    </row>
    <row r="350" spans="1:11" x14ac:dyDescent="0.25">
      <c r="A350" t="s">
        <v>25</v>
      </c>
      <c r="B350">
        <v>0.28662109375</v>
      </c>
      <c r="C350">
        <v>0.44970925609304202</v>
      </c>
      <c r="D350" s="1">
        <v>9.3816510941380498E-5</v>
      </c>
      <c r="E350" s="1">
        <v>-3.1740600298821097E-4</v>
      </c>
      <c r="F350">
        <v>2003</v>
      </c>
      <c r="G350">
        <v>125481.44478299899</v>
      </c>
      <c r="H350">
        <v>96366.192629999903</v>
      </c>
      <c r="I350">
        <v>120381.693753</v>
      </c>
      <c r="J350">
        <v>68484.667118999903</v>
      </c>
      <c r="K350">
        <f t="shared" si="5"/>
        <v>5.080560449492233</v>
      </c>
    </row>
    <row r="351" spans="1:11" x14ac:dyDescent="0.25">
      <c r="A351" t="s">
        <v>26</v>
      </c>
      <c r="B351">
        <v>0.46210937499999999</v>
      </c>
      <c r="C351">
        <v>0.347948402061662</v>
      </c>
      <c r="D351" s="1">
        <v>3.88464896017833E-4</v>
      </c>
      <c r="E351">
        <v>3.1925500612388102E-3</v>
      </c>
      <c r="F351">
        <v>2003</v>
      </c>
      <c r="G351">
        <v>341425.32304299902</v>
      </c>
      <c r="H351">
        <v>334460.20857099898</v>
      </c>
      <c r="I351">
        <v>1429106.4732669999</v>
      </c>
      <c r="J351">
        <v>197971.34875199999</v>
      </c>
      <c r="K351">
        <f t="shared" si="5"/>
        <v>6.1550645864045039</v>
      </c>
    </row>
    <row r="352" spans="1:11" x14ac:dyDescent="0.25">
      <c r="A352" t="s">
        <v>27</v>
      </c>
      <c r="B352">
        <v>0.44960937499999998</v>
      </c>
      <c r="C352">
        <v>0.17005767798858601</v>
      </c>
      <c r="D352" s="1">
        <v>1.8606059706259499E-4</v>
      </c>
      <c r="E352">
        <v>1.74394468672128E-3</v>
      </c>
      <c r="F352">
        <v>2003</v>
      </c>
      <c r="G352">
        <v>508743.94437099999</v>
      </c>
      <c r="H352">
        <v>393676.23400199902</v>
      </c>
      <c r="I352">
        <v>4098694.5951660001</v>
      </c>
      <c r="J352">
        <v>238492.869515</v>
      </c>
      <c r="K352">
        <f t="shared" si="5"/>
        <v>6.6126455590641111</v>
      </c>
    </row>
    <row r="353" spans="1:11" x14ac:dyDescent="0.25">
      <c r="A353" t="s">
        <v>28</v>
      </c>
      <c r="B353">
        <v>0.41914062499999999</v>
      </c>
      <c r="C353">
        <v>0.39917881447004</v>
      </c>
      <c r="D353" s="1">
        <v>3.8977731543912302E-4</v>
      </c>
      <c r="E353">
        <v>-3.1837462665367101E-3</v>
      </c>
      <c r="F353">
        <v>2003</v>
      </c>
      <c r="G353">
        <v>223611.75594899899</v>
      </c>
      <c r="H353">
        <v>193962.743827</v>
      </c>
      <c r="I353">
        <v>589295.71010999999</v>
      </c>
      <c r="J353">
        <v>142887.30103900001</v>
      </c>
      <c r="K353">
        <f t="shared" si="5"/>
        <v>5.7703332795775246</v>
      </c>
    </row>
    <row r="354" spans="1:11" x14ac:dyDescent="0.25">
      <c r="A354" t="s">
        <v>29</v>
      </c>
      <c r="B354">
        <v>0.52509765625000004</v>
      </c>
      <c r="C354">
        <v>0.48937300540085499</v>
      </c>
      <c r="D354" s="1">
        <v>1.19011668350226E-4</v>
      </c>
      <c r="E354" s="1">
        <v>4.1091185017941401E-5</v>
      </c>
      <c r="F354">
        <v>2003</v>
      </c>
      <c r="G354">
        <v>7706.1148549999898</v>
      </c>
      <c r="H354">
        <v>9191.9559730000001</v>
      </c>
      <c r="I354">
        <v>18832.760499</v>
      </c>
      <c r="J354">
        <v>5310.9820099999997</v>
      </c>
      <c r="K354">
        <f t="shared" si="5"/>
        <v>4.2749139834056074</v>
      </c>
    </row>
    <row r="355" spans="1:11" x14ac:dyDescent="0.25">
      <c r="A355" t="s">
        <v>30</v>
      </c>
      <c r="B355">
        <v>0.33242187499999998</v>
      </c>
      <c r="C355">
        <v>0.58144692840033796</v>
      </c>
      <c r="D355" s="1">
        <v>5.9799540584759798E-5</v>
      </c>
      <c r="E355" s="1">
        <v>4.17668645102093E-4</v>
      </c>
      <c r="F355">
        <v>2003</v>
      </c>
      <c r="G355">
        <v>33911.6452949999</v>
      </c>
      <c r="H355">
        <v>28878.827763000001</v>
      </c>
      <c r="I355">
        <v>22602.774524</v>
      </c>
      <c r="J355">
        <v>21340.038347999998</v>
      </c>
      <c r="K355">
        <f t="shared" si="5"/>
        <v>4.3541617527095573</v>
      </c>
    </row>
    <row r="356" spans="1:11" x14ac:dyDescent="0.25">
      <c r="A356" t="s">
        <v>31</v>
      </c>
      <c r="B356">
        <v>0.36367187499999998</v>
      </c>
      <c r="C356">
        <v>0.378216730275097</v>
      </c>
      <c r="D356" s="1">
        <v>2.3098904447361199E-4</v>
      </c>
      <c r="E356" s="1">
        <v>6.5180395220945599E-4</v>
      </c>
      <c r="F356">
        <v>2003</v>
      </c>
      <c r="G356">
        <v>4269.9607849999902</v>
      </c>
      <c r="H356">
        <v>5449.8859590000002</v>
      </c>
      <c r="I356">
        <v>11841.75143</v>
      </c>
      <c r="J356">
        <v>2928.1177129999901</v>
      </c>
      <c r="K356">
        <f t="shared" si="5"/>
        <v>4.0734159405736818</v>
      </c>
    </row>
    <row r="357" spans="1:11" x14ac:dyDescent="0.25">
      <c r="A357" t="s">
        <v>32</v>
      </c>
      <c r="B357">
        <v>0.599609375</v>
      </c>
      <c r="C357">
        <v>0.43378030061585499</v>
      </c>
      <c r="D357" s="1">
        <v>5.9935868362651502E-4</v>
      </c>
      <c r="E357">
        <v>2.3217069647538998E-3</v>
      </c>
      <c r="F357">
        <v>2003</v>
      </c>
      <c r="G357">
        <v>168192.916119</v>
      </c>
      <c r="H357">
        <v>170040.23268399999</v>
      </c>
      <c r="I357">
        <v>688485.01673699997</v>
      </c>
      <c r="J357">
        <v>107194.41767399901</v>
      </c>
      <c r="K357">
        <f t="shared" si="5"/>
        <v>5.8378944932941081</v>
      </c>
    </row>
    <row r="358" spans="1:11" x14ac:dyDescent="0.25">
      <c r="A358" t="s">
        <v>33</v>
      </c>
      <c r="B358">
        <v>0.47617187500000002</v>
      </c>
      <c r="C358">
        <v>0.53187007065887004</v>
      </c>
      <c r="D358" s="1">
        <v>1.18423464807894E-4</v>
      </c>
      <c r="E358" s="1">
        <v>6.5650539091146405E-4</v>
      </c>
      <c r="F358">
        <v>2003</v>
      </c>
      <c r="G358">
        <v>3059.04595499999</v>
      </c>
      <c r="H358">
        <v>3638.9290449999899</v>
      </c>
      <c r="I358">
        <v>5250.7807819999998</v>
      </c>
      <c r="J358">
        <v>2024.69238699999</v>
      </c>
      <c r="K358">
        <f t="shared" si="5"/>
        <v>3.7202238870444182</v>
      </c>
    </row>
    <row r="359" spans="1:11" x14ac:dyDescent="0.25">
      <c r="A359" t="s">
        <v>34</v>
      </c>
      <c r="B359">
        <v>0.39023437500000002</v>
      </c>
      <c r="C359">
        <v>0.39253608690695202</v>
      </c>
      <c r="D359" s="1">
        <v>1.19350902409123E-4</v>
      </c>
      <c r="E359" s="1">
        <v>6.63469607244455E-4</v>
      </c>
      <c r="F359">
        <v>2003</v>
      </c>
      <c r="G359">
        <v>266519.685138</v>
      </c>
      <c r="H359">
        <v>222165.96249199999</v>
      </c>
      <c r="I359">
        <v>470138.63778799999</v>
      </c>
      <c r="J359">
        <v>148667.68869099999</v>
      </c>
      <c r="K359">
        <f t="shared" si="5"/>
        <v>5.6722259446334196</v>
      </c>
    </row>
    <row r="360" spans="1:11" x14ac:dyDescent="0.25">
      <c r="A360" t="s">
        <v>35</v>
      </c>
      <c r="B360">
        <v>0.47617187500000002</v>
      </c>
      <c r="C360">
        <v>0.43043372442459299</v>
      </c>
      <c r="D360" s="1">
        <v>9.9390220330827905E-5</v>
      </c>
      <c r="E360">
        <v>1.4020755300216999E-3</v>
      </c>
      <c r="F360">
        <v>2003</v>
      </c>
      <c r="G360">
        <v>71127.053784999996</v>
      </c>
      <c r="H360">
        <v>73868.524036999996</v>
      </c>
      <c r="I360">
        <v>208859.700709</v>
      </c>
      <c r="J360">
        <v>47580.779145</v>
      </c>
      <c r="K360">
        <f t="shared" si="5"/>
        <v>5.3198546513346807</v>
      </c>
    </row>
    <row r="361" spans="1:11" x14ac:dyDescent="0.25">
      <c r="A361" t="s">
        <v>36</v>
      </c>
      <c r="B361">
        <v>0.52685546875</v>
      </c>
      <c r="C361">
        <v>0.43467742966295903</v>
      </c>
      <c r="D361" s="1">
        <v>1.3611880711593999E-4</v>
      </c>
      <c r="E361" s="1">
        <v>-8.4867857397415397E-4</v>
      </c>
      <c r="F361">
        <v>2003</v>
      </c>
      <c r="G361">
        <v>39403.391828</v>
      </c>
      <c r="H361">
        <v>52010.686736999902</v>
      </c>
      <c r="I361">
        <v>160004.929431</v>
      </c>
      <c r="J361">
        <v>28522.456006999899</v>
      </c>
      <c r="K361">
        <f t="shared" si="5"/>
        <v>5.2041333626040789</v>
      </c>
    </row>
    <row r="362" spans="1:11" x14ac:dyDescent="0.25">
      <c r="A362" t="s">
        <v>46</v>
      </c>
      <c r="B362">
        <v>0.39414062500000002</v>
      </c>
      <c r="C362">
        <v>0.39711380475399199</v>
      </c>
      <c r="D362" s="1">
        <v>9.04775886321775E-5</v>
      </c>
      <c r="E362" s="1">
        <v>-3.8994556738952902E-4</v>
      </c>
      <c r="F362">
        <v>2003</v>
      </c>
      <c r="G362">
        <v>18960.547075999999</v>
      </c>
      <c r="H362">
        <v>23491.878039999901</v>
      </c>
      <c r="I362">
        <v>61050.268087999997</v>
      </c>
      <c r="J362">
        <v>13312.1983059999</v>
      </c>
      <c r="K362">
        <f t="shared" si="5"/>
        <v>4.7856875753879189</v>
      </c>
    </row>
    <row r="363" spans="1:11" x14ac:dyDescent="0.25">
      <c r="A363" t="s">
        <v>38</v>
      </c>
      <c r="B363">
        <v>7.0849609374999997E-2</v>
      </c>
      <c r="C363">
        <v>0.105174220616394</v>
      </c>
      <c r="D363" s="1">
        <v>2.1084525675357098E-5</v>
      </c>
      <c r="E363" s="1">
        <v>-9.7160410672516906E-5</v>
      </c>
      <c r="F363">
        <v>2003</v>
      </c>
      <c r="G363">
        <v>128799.044230999</v>
      </c>
      <c r="H363">
        <v>86035.817628999896</v>
      </c>
      <c r="I363">
        <v>354442.70437699999</v>
      </c>
      <c r="J363">
        <v>41192.379356999998</v>
      </c>
      <c r="K363">
        <f t="shared" si="5"/>
        <v>5.5495460415388909</v>
      </c>
    </row>
    <row r="364" spans="1:11" x14ac:dyDescent="0.25">
      <c r="A364" t="s">
        <v>39</v>
      </c>
      <c r="B364">
        <v>0.36835937499999999</v>
      </c>
      <c r="C364">
        <v>0.34329979420731099</v>
      </c>
      <c r="D364" s="1">
        <v>4.6263176232589899E-4</v>
      </c>
      <c r="E364" s="1">
        <v>4.7691230711240502E-4</v>
      </c>
      <c r="F364">
        <v>2003</v>
      </c>
      <c r="G364">
        <v>1308815.1321419899</v>
      </c>
      <c r="H364">
        <v>1469827.6711329999</v>
      </c>
      <c r="I364">
        <v>3897372.8281640001</v>
      </c>
      <c r="J364">
        <v>906600.82338999899</v>
      </c>
      <c r="K364">
        <f t="shared" si="5"/>
        <v>6.5907719530006608</v>
      </c>
    </row>
    <row r="365" spans="1:11" x14ac:dyDescent="0.25">
      <c r="A365" t="s">
        <v>40</v>
      </c>
      <c r="B365">
        <v>0.447265625</v>
      </c>
      <c r="C365">
        <v>0.57887455099150098</v>
      </c>
      <c r="D365" s="1">
        <v>1.0073782243660999E-4</v>
      </c>
      <c r="E365" s="1">
        <v>-1.48363282654199E-4</v>
      </c>
      <c r="F365">
        <v>2003</v>
      </c>
      <c r="G365">
        <v>24339.561252999902</v>
      </c>
      <c r="H365">
        <v>24067.102562</v>
      </c>
      <c r="I365">
        <v>32019.513013</v>
      </c>
      <c r="J365">
        <v>16962.750579</v>
      </c>
      <c r="K365">
        <f t="shared" si="5"/>
        <v>4.5054147224185348</v>
      </c>
    </row>
    <row r="366" spans="1:11" x14ac:dyDescent="0.25">
      <c r="A366" t="s">
        <v>41</v>
      </c>
      <c r="B366">
        <v>0.39492187499999998</v>
      </c>
      <c r="C366">
        <v>0.43585814029366898</v>
      </c>
      <c r="D366" s="1">
        <v>1.37173517899393E-4</v>
      </c>
      <c r="E366" s="1">
        <v>8.10303832690892E-4</v>
      </c>
      <c r="F366">
        <v>2003</v>
      </c>
      <c r="G366">
        <v>14287.012445</v>
      </c>
      <c r="H366">
        <v>14456.138117999901</v>
      </c>
      <c r="I366">
        <v>27479.602040999998</v>
      </c>
      <c r="J366">
        <v>8750.09447799999</v>
      </c>
      <c r="K366">
        <f t="shared" si="5"/>
        <v>4.4390104389897989</v>
      </c>
    </row>
    <row r="367" spans="1:11" x14ac:dyDescent="0.25">
      <c r="A367" t="s">
        <v>42</v>
      </c>
      <c r="B367">
        <v>0.41914062499999999</v>
      </c>
      <c r="C367">
        <v>0.37590575600342002</v>
      </c>
      <c r="D367" s="1">
        <v>1.47079400420106E-4</v>
      </c>
      <c r="E367">
        <v>-1.0516295031813201E-3</v>
      </c>
      <c r="F367">
        <v>2003</v>
      </c>
      <c r="G367">
        <v>130882.29723700001</v>
      </c>
      <c r="H367">
        <v>104826.94294199999</v>
      </c>
      <c r="I367">
        <v>270777.21450900001</v>
      </c>
      <c r="J367">
        <v>69286.449307000003</v>
      </c>
      <c r="K367">
        <f t="shared" si="5"/>
        <v>5.43261211633014</v>
      </c>
    </row>
    <row r="368" spans="1:11" x14ac:dyDescent="0.25">
      <c r="A368" t="s">
        <v>43</v>
      </c>
      <c r="B368">
        <v>0.55585937500000004</v>
      </c>
      <c r="C368">
        <v>0.44775439225038699</v>
      </c>
      <c r="D368" s="1">
        <v>2.9234837901240902E-4</v>
      </c>
      <c r="E368" s="1">
        <v>9.6631630346271399E-4</v>
      </c>
      <c r="F368">
        <v>2003</v>
      </c>
      <c r="G368">
        <v>53189.164851000001</v>
      </c>
      <c r="H368">
        <v>66806.208721000003</v>
      </c>
      <c r="I368">
        <v>302309.48458799999</v>
      </c>
      <c r="J368">
        <v>45359.141409000003</v>
      </c>
      <c r="K368">
        <f t="shared" si="5"/>
        <v>5.4804517728464077</v>
      </c>
    </row>
    <row r="369" spans="1:11" x14ac:dyDescent="0.25">
      <c r="A369" t="s">
        <v>44</v>
      </c>
      <c r="B369">
        <v>0.41914062499999999</v>
      </c>
      <c r="C369">
        <v>0.44585168362622002</v>
      </c>
      <c r="D369" s="1">
        <v>2.7786941254034502E-4</v>
      </c>
      <c r="E369" s="1">
        <v>-8.5263174795421003E-5</v>
      </c>
      <c r="F369">
        <v>2003</v>
      </c>
      <c r="G369">
        <v>172974.55156799901</v>
      </c>
      <c r="H369">
        <v>142925.57246699999</v>
      </c>
      <c r="I369">
        <v>275897.08023100003</v>
      </c>
      <c r="J369">
        <v>98430.057209999999</v>
      </c>
      <c r="K369">
        <f t="shared" si="5"/>
        <v>5.4407471044433944</v>
      </c>
    </row>
    <row r="370" spans="1:11" x14ac:dyDescent="0.25">
      <c r="A370" t="s">
        <v>45</v>
      </c>
      <c r="B370">
        <v>0.490234375</v>
      </c>
      <c r="C370">
        <v>0.19168924909806201</v>
      </c>
      <c r="D370" s="1">
        <v>2.3407475007589701E-4</v>
      </c>
      <c r="E370">
        <v>1.12534128857192E-3</v>
      </c>
      <c r="F370">
        <v>2003</v>
      </c>
      <c r="G370">
        <v>945047.32843500003</v>
      </c>
      <c r="H370">
        <v>1391176.225355</v>
      </c>
      <c r="I370" s="1">
        <v>11620792.198147999</v>
      </c>
      <c r="J370">
        <v>689335.01957899996</v>
      </c>
      <c r="K370">
        <f t="shared" si="5"/>
        <v>7.0652357352451043</v>
      </c>
    </row>
    <row r="371" spans="1:11" x14ac:dyDescent="0.25">
      <c r="A371" t="s">
        <v>5</v>
      </c>
      <c r="B371">
        <v>0.337890625</v>
      </c>
      <c r="C371">
        <v>0.206707498573999</v>
      </c>
      <c r="D371" s="1">
        <v>8.6141260982834696E-5</v>
      </c>
      <c r="E371">
        <v>-2.2986752582592998E-3</v>
      </c>
      <c r="F371">
        <v>2004</v>
      </c>
      <c r="G371">
        <v>122754.293133999</v>
      </c>
      <c r="H371">
        <v>131595.58372200001</v>
      </c>
      <c r="I371">
        <v>638026.84202800004</v>
      </c>
      <c r="J371">
        <v>69652.110499000002</v>
      </c>
      <c r="K371">
        <f t="shared" si="5"/>
        <v>5.8048389500368769</v>
      </c>
    </row>
    <row r="372" spans="1:11" x14ac:dyDescent="0.25">
      <c r="A372" t="s">
        <v>6</v>
      </c>
      <c r="B372">
        <v>0.45039062499999999</v>
      </c>
      <c r="C372">
        <v>0.41068299000227398</v>
      </c>
      <c r="D372" s="1">
        <v>9.4511465268293406E-5</v>
      </c>
      <c r="E372" s="1">
        <v>-4.7512109688498301E-4</v>
      </c>
      <c r="F372">
        <v>2004</v>
      </c>
      <c r="G372">
        <v>132051.93122900001</v>
      </c>
      <c r="H372">
        <v>122693.66054500001</v>
      </c>
      <c r="I372">
        <v>268179.05420800002</v>
      </c>
      <c r="J372">
        <v>73833.611369999999</v>
      </c>
      <c r="K372">
        <f t="shared" si="5"/>
        <v>5.4284248548089566</v>
      </c>
    </row>
    <row r="373" spans="1:11" x14ac:dyDescent="0.25">
      <c r="A373" t="s">
        <v>7</v>
      </c>
      <c r="B373">
        <v>0.42851562500000001</v>
      </c>
      <c r="C373">
        <v>0.48266272937732502</v>
      </c>
      <c r="D373" s="1">
        <v>1.16408886648346E-4</v>
      </c>
      <c r="E373" s="1">
        <v>-1.38492471721309E-4</v>
      </c>
      <c r="F373">
        <v>2004</v>
      </c>
      <c r="G373">
        <v>238705.534967999</v>
      </c>
      <c r="H373">
        <v>210429.49544200001</v>
      </c>
      <c r="I373">
        <v>318086.88901699998</v>
      </c>
      <c r="J373">
        <v>139383.05457199999</v>
      </c>
      <c r="K373">
        <f t="shared" si="5"/>
        <v>5.5025457686203572</v>
      </c>
    </row>
    <row r="374" spans="1:11" x14ac:dyDescent="0.25">
      <c r="A374" t="s">
        <v>8</v>
      </c>
      <c r="B374">
        <v>0.43789062499999998</v>
      </c>
      <c r="C374">
        <v>0.52981064780821197</v>
      </c>
      <c r="D374" s="1">
        <v>1.0514574857142E-4</v>
      </c>
      <c r="E374">
        <v>-1.17731129407915E-3</v>
      </c>
      <c r="F374">
        <v>2004</v>
      </c>
      <c r="G374">
        <v>12285.347897</v>
      </c>
      <c r="H374">
        <v>14474.402556999899</v>
      </c>
      <c r="I374">
        <v>24816.003044000001</v>
      </c>
      <c r="J374">
        <v>9140.9499739999901</v>
      </c>
      <c r="K374">
        <f t="shared" si="5"/>
        <v>4.3947318337413028</v>
      </c>
    </row>
    <row r="375" spans="1:11" x14ac:dyDescent="0.25">
      <c r="A375" t="s">
        <v>9</v>
      </c>
      <c r="B375">
        <v>0.46914062499999998</v>
      </c>
      <c r="C375">
        <v>0.26839124115027102</v>
      </c>
      <c r="D375" s="1">
        <v>2.41317068222507E-4</v>
      </c>
      <c r="E375">
        <v>-3.9716051084713001E-3</v>
      </c>
      <c r="F375">
        <v>2004</v>
      </c>
      <c r="G375">
        <v>109195.004422</v>
      </c>
      <c r="H375">
        <v>79039.972505999904</v>
      </c>
      <c r="I375">
        <v>594867.26481900003</v>
      </c>
      <c r="J375">
        <v>56419.23459</v>
      </c>
      <c r="K375">
        <f t="shared" si="5"/>
        <v>5.7744200706233455</v>
      </c>
    </row>
    <row r="376" spans="1:11" x14ac:dyDescent="0.25">
      <c r="A376" t="s">
        <v>10</v>
      </c>
      <c r="B376">
        <v>0.384765625</v>
      </c>
      <c r="C376">
        <v>0.30635053266721801</v>
      </c>
      <c r="D376" s="1">
        <v>1.9125146907447799E-4</v>
      </c>
      <c r="E376">
        <v>-1.9973384648216299E-3</v>
      </c>
      <c r="F376">
        <v>2004</v>
      </c>
      <c r="G376">
        <v>374927.447552</v>
      </c>
      <c r="H376">
        <v>315849.23498899897</v>
      </c>
      <c r="I376">
        <v>901906.74518600001</v>
      </c>
      <c r="J376">
        <v>180429.07881199999</v>
      </c>
      <c r="K376">
        <f t="shared" si="5"/>
        <v>5.9551616349423195</v>
      </c>
    </row>
    <row r="377" spans="1:11" x14ac:dyDescent="0.25">
      <c r="A377" t="s">
        <v>11</v>
      </c>
      <c r="B377">
        <v>0.28779296874999999</v>
      </c>
      <c r="C377">
        <v>0.34719883791112999</v>
      </c>
      <c r="D377" s="1">
        <v>1.2648907973977899E-4</v>
      </c>
      <c r="E377">
        <v>-3.3212483865712101E-3</v>
      </c>
      <c r="F377">
        <v>2004</v>
      </c>
      <c r="G377">
        <v>655829.10433</v>
      </c>
      <c r="H377">
        <v>570738.91754699999</v>
      </c>
      <c r="I377">
        <v>1874275.6074609901</v>
      </c>
      <c r="J377">
        <v>433731.89263599901</v>
      </c>
      <c r="K377">
        <f t="shared" si="5"/>
        <v>6.2728334531465517</v>
      </c>
    </row>
    <row r="378" spans="1:11" x14ac:dyDescent="0.25">
      <c r="A378" t="s">
        <v>12</v>
      </c>
      <c r="B378">
        <v>0.56367187500000004</v>
      </c>
      <c r="C378">
        <v>0.41890266286465799</v>
      </c>
      <c r="D378" s="1">
        <v>4.2510302580232298E-4</v>
      </c>
      <c r="E378" s="1">
        <v>5.9444507906972297E-4</v>
      </c>
      <c r="F378">
        <v>2004</v>
      </c>
      <c r="G378">
        <v>3349.8115400000002</v>
      </c>
      <c r="H378">
        <v>6384.3113789999898</v>
      </c>
      <c r="I378">
        <v>17609.645913</v>
      </c>
      <c r="J378">
        <v>2628.6966729999899</v>
      </c>
      <c r="K378">
        <f t="shared" si="5"/>
        <v>4.2457506234530094</v>
      </c>
    </row>
    <row r="379" spans="1:11" x14ac:dyDescent="0.25">
      <c r="A379" t="s">
        <v>13</v>
      </c>
      <c r="B379">
        <v>0.34492187499999999</v>
      </c>
      <c r="C379">
        <v>0.51081434774025003</v>
      </c>
      <c r="D379" s="1">
        <v>1.0134530521372499E-4</v>
      </c>
      <c r="E379" s="1">
        <v>5.2111495530290897E-4</v>
      </c>
      <c r="F379">
        <v>2004</v>
      </c>
      <c r="G379">
        <v>73695.669534000001</v>
      </c>
      <c r="H379">
        <v>72308.160984999893</v>
      </c>
      <c r="I379">
        <v>105369.990273</v>
      </c>
      <c r="J379">
        <v>50726.359348999897</v>
      </c>
      <c r="K379">
        <f t="shared" si="5"/>
        <v>5.0227169399600875</v>
      </c>
    </row>
    <row r="380" spans="1:11" x14ac:dyDescent="0.25">
      <c r="A380" t="s">
        <v>14</v>
      </c>
      <c r="B380">
        <v>0.43085937499999999</v>
      </c>
      <c r="C380">
        <v>0.31254452383897302</v>
      </c>
      <c r="D380" s="1">
        <v>1.1412882566451599E-4</v>
      </c>
      <c r="E380">
        <v>3.1464573339369199E-3</v>
      </c>
      <c r="F380">
        <v>2004</v>
      </c>
      <c r="G380">
        <v>1007507.327611</v>
      </c>
      <c r="H380">
        <v>789020.36018800002</v>
      </c>
      <c r="I380">
        <v>2400220.702978</v>
      </c>
      <c r="J380">
        <v>456004.02490899898</v>
      </c>
      <c r="K380">
        <f t="shared" si="5"/>
        <v>6.3802511774110178</v>
      </c>
    </row>
    <row r="381" spans="1:11" x14ac:dyDescent="0.25">
      <c r="A381" t="s">
        <v>15</v>
      </c>
      <c r="B381">
        <v>0.44179687499999998</v>
      </c>
      <c r="C381">
        <v>0.35815316647624001</v>
      </c>
      <c r="D381" s="1">
        <v>1.7764807172010699E-4</v>
      </c>
      <c r="E381" s="1">
        <v>8.9835130169112397E-5</v>
      </c>
      <c r="F381">
        <v>2004</v>
      </c>
      <c r="G381">
        <v>98085.018476999903</v>
      </c>
      <c r="H381">
        <v>83296.907947999993</v>
      </c>
      <c r="I381">
        <v>210178.06446299999</v>
      </c>
      <c r="J381">
        <v>50375.675549</v>
      </c>
      <c r="K381">
        <f t="shared" si="5"/>
        <v>5.3225873882869807</v>
      </c>
    </row>
    <row r="382" spans="1:11" x14ac:dyDescent="0.25">
      <c r="A382" t="s">
        <v>16</v>
      </c>
      <c r="B382">
        <v>0.474609375</v>
      </c>
      <c r="C382">
        <v>0.38694153344123</v>
      </c>
      <c r="D382" s="1">
        <v>2.3102132744278801E-4</v>
      </c>
      <c r="E382" s="1">
        <v>3.5259620053633603E-5</v>
      </c>
      <c r="F382">
        <v>2004</v>
      </c>
      <c r="G382">
        <v>229314.21134399899</v>
      </c>
      <c r="H382">
        <v>293693.97169899999</v>
      </c>
      <c r="I382">
        <v>1060553.812806</v>
      </c>
      <c r="J382">
        <v>171883.33656299999</v>
      </c>
      <c r="K382">
        <f t="shared" si="5"/>
        <v>6.0255327096387905</v>
      </c>
    </row>
    <row r="383" spans="1:11" x14ac:dyDescent="0.25">
      <c r="A383" t="s">
        <v>17</v>
      </c>
      <c r="B383">
        <v>0.25732421875</v>
      </c>
      <c r="C383">
        <v>0.37561402571854302</v>
      </c>
      <c r="D383" s="1">
        <v>1.12803313080312E-4</v>
      </c>
      <c r="E383" s="1">
        <v>-4.4664303695182201E-4</v>
      </c>
      <c r="F383">
        <v>2004</v>
      </c>
      <c r="G383">
        <v>6843.5802699999904</v>
      </c>
      <c r="H383">
        <v>7725.7044560000004</v>
      </c>
      <c r="I383">
        <v>13743.956983</v>
      </c>
      <c r="J383">
        <v>4345.3818199999996</v>
      </c>
      <c r="K383">
        <f t="shared" si="5"/>
        <v>4.1381117871976612</v>
      </c>
    </row>
    <row r="384" spans="1:11" x14ac:dyDescent="0.25">
      <c r="A384" t="s">
        <v>18</v>
      </c>
      <c r="B384">
        <v>0.380859375</v>
      </c>
      <c r="C384">
        <v>0.34103194927004199</v>
      </c>
      <c r="D384" s="1">
        <v>1.5886856278628499E-4</v>
      </c>
      <c r="E384">
        <v>2.5591485860300299E-3</v>
      </c>
      <c r="F384">
        <v>2004</v>
      </c>
      <c r="G384">
        <v>73102.306159</v>
      </c>
      <c r="H384">
        <v>58277.792121999897</v>
      </c>
      <c r="I384">
        <v>163067.89012200001</v>
      </c>
      <c r="J384">
        <v>39910.051954999901</v>
      </c>
      <c r="K384">
        <f t="shared" si="5"/>
        <v>5.2123684520536626</v>
      </c>
    </row>
    <row r="385" spans="1:11" x14ac:dyDescent="0.25">
      <c r="A385" t="s">
        <v>19</v>
      </c>
      <c r="B385">
        <v>0.54970703124999998</v>
      </c>
      <c r="C385">
        <v>0.37135707617774599</v>
      </c>
      <c r="D385" s="1">
        <v>6.8959577576110996E-4</v>
      </c>
      <c r="E385">
        <v>1.0702820063637399E-3</v>
      </c>
      <c r="F385">
        <v>2004</v>
      </c>
      <c r="G385">
        <v>492932.36349799897</v>
      </c>
      <c r="H385">
        <v>476344.71399699902</v>
      </c>
      <c r="I385">
        <v>1940223.4501070001</v>
      </c>
      <c r="J385">
        <v>282204.24330700003</v>
      </c>
      <c r="K385">
        <f t="shared" si="5"/>
        <v>6.2878517492911241</v>
      </c>
    </row>
    <row r="386" spans="1:11" x14ac:dyDescent="0.25">
      <c r="A386" t="s">
        <v>20</v>
      </c>
      <c r="B386">
        <v>0.39414062500000002</v>
      </c>
      <c r="C386">
        <v>0.25735176827331502</v>
      </c>
      <c r="D386" s="1">
        <v>8.84591585281962E-5</v>
      </c>
      <c r="E386">
        <v>-2.1553697120950299E-3</v>
      </c>
      <c r="F386">
        <v>2004</v>
      </c>
      <c r="G386">
        <v>523620.73493099899</v>
      </c>
      <c r="H386">
        <v>534548.962028999</v>
      </c>
      <c r="I386">
        <v>2126650.3711350001</v>
      </c>
      <c r="J386">
        <v>276809.48602699902</v>
      </c>
      <c r="K386">
        <f t="shared" si="5"/>
        <v>6.3276960962178341</v>
      </c>
    </row>
    <row r="387" spans="1:11" x14ac:dyDescent="0.25">
      <c r="A387" t="s">
        <v>21</v>
      </c>
      <c r="B387">
        <v>0.50634765625</v>
      </c>
      <c r="C387">
        <v>0.35423350098103801</v>
      </c>
      <c r="D387" s="1">
        <v>5.1492314472531401E-4</v>
      </c>
      <c r="E387" s="1">
        <v>1.6033764260701001E-4</v>
      </c>
      <c r="F387">
        <v>2004</v>
      </c>
      <c r="G387">
        <v>36579.135906000003</v>
      </c>
      <c r="H387">
        <v>67830.344524</v>
      </c>
      <c r="I387">
        <v>248425.67362399999</v>
      </c>
      <c r="J387">
        <v>27271.854095999901</v>
      </c>
      <c r="K387">
        <f t="shared" ref="K387:K450" si="6">LOG(I387)</f>
        <v>5.3951964761143181</v>
      </c>
    </row>
    <row r="388" spans="1:11" x14ac:dyDescent="0.25">
      <c r="A388" t="s">
        <v>22</v>
      </c>
      <c r="B388">
        <v>0.50224609374999996</v>
      </c>
      <c r="C388">
        <v>0.58007873828398004</v>
      </c>
      <c r="D388" s="1">
        <v>1.5227907501524601E-4</v>
      </c>
      <c r="E388" s="1">
        <v>-5.63155603573955E-4</v>
      </c>
      <c r="F388">
        <v>2004</v>
      </c>
      <c r="G388">
        <v>59362.410728000003</v>
      </c>
      <c r="H388">
        <v>63431.106197999899</v>
      </c>
      <c r="I388">
        <v>99662.08597</v>
      </c>
      <c r="J388">
        <v>44290.303296999999</v>
      </c>
      <c r="K388">
        <f t="shared" si="6"/>
        <v>4.9985299728990524</v>
      </c>
    </row>
    <row r="389" spans="1:11" x14ac:dyDescent="0.25">
      <c r="A389" t="s">
        <v>23</v>
      </c>
      <c r="B389">
        <v>0.25205078125000002</v>
      </c>
      <c r="C389">
        <v>0.242608319286855</v>
      </c>
      <c r="D389" s="1">
        <v>9.8939583042438096E-5</v>
      </c>
      <c r="E389" s="1">
        <v>6.5541900991867197E-4</v>
      </c>
      <c r="F389">
        <v>2004</v>
      </c>
      <c r="G389">
        <v>81394.051301999905</v>
      </c>
      <c r="H389">
        <v>65882.079521000007</v>
      </c>
      <c r="I389">
        <v>240366.65820599999</v>
      </c>
      <c r="J389">
        <v>46332.866326000003</v>
      </c>
      <c r="K389">
        <f t="shared" si="6"/>
        <v>5.3808742255545292</v>
      </c>
    </row>
    <row r="390" spans="1:11" x14ac:dyDescent="0.25">
      <c r="A390" t="s">
        <v>24</v>
      </c>
      <c r="B390">
        <v>0.48007812499999902</v>
      </c>
      <c r="C390">
        <v>0.32788109553804101</v>
      </c>
      <c r="D390" s="1">
        <v>4.3146843004640101E-4</v>
      </c>
      <c r="E390" s="1">
        <v>-2.0999550868649799E-4</v>
      </c>
      <c r="F390">
        <v>2004</v>
      </c>
      <c r="G390">
        <v>123820.227357</v>
      </c>
      <c r="H390">
        <v>128122.54342</v>
      </c>
      <c r="I390">
        <v>708167.61722000001</v>
      </c>
      <c r="J390">
        <v>95749.516757000107</v>
      </c>
      <c r="K390">
        <f t="shared" si="6"/>
        <v>5.8501360636474438</v>
      </c>
    </row>
    <row r="391" spans="1:11" x14ac:dyDescent="0.25">
      <c r="A391" t="s">
        <v>25</v>
      </c>
      <c r="B391">
        <v>0.27783203125</v>
      </c>
      <c r="C391">
        <v>0.457264190418539</v>
      </c>
      <c r="D391" s="1">
        <v>7.7841339590979701E-5</v>
      </c>
      <c r="E391" s="1">
        <v>2.25716791563654E-4</v>
      </c>
      <c r="F391">
        <v>2004</v>
      </c>
      <c r="G391">
        <v>149748.22163499999</v>
      </c>
      <c r="H391">
        <v>117771.70683599899</v>
      </c>
      <c r="I391">
        <v>143662.259819</v>
      </c>
      <c r="J391">
        <v>84303.147577999902</v>
      </c>
      <c r="K391">
        <f t="shared" si="6"/>
        <v>5.1573426936384381</v>
      </c>
    </row>
    <row r="392" spans="1:11" x14ac:dyDescent="0.25">
      <c r="A392" t="s">
        <v>26</v>
      </c>
      <c r="B392">
        <v>0.462890625</v>
      </c>
      <c r="C392">
        <v>0.36023495155143598</v>
      </c>
      <c r="D392" s="1">
        <v>4.0569548610240201E-4</v>
      </c>
      <c r="E392">
        <v>-2.93896350800918E-3</v>
      </c>
      <c r="F392">
        <v>2004</v>
      </c>
      <c r="G392">
        <v>405297.40319399902</v>
      </c>
      <c r="H392">
        <v>395652.87846199999</v>
      </c>
      <c r="I392">
        <v>1635604.327174</v>
      </c>
      <c r="J392">
        <v>238857.11971200001</v>
      </c>
      <c r="K392">
        <f t="shared" si="6"/>
        <v>6.2136782508583952</v>
      </c>
    </row>
    <row r="393" spans="1:11" x14ac:dyDescent="0.25">
      <c r="A393" t="s">
        <v>27</v>
      </c>
      <c r="B393">
        <v>0.44414062499999901</v>
      </c>
      <c r="C393">
        <v>0.182200752838901</v>
      </c>
      <c r="D393" s="1">
        <v>1.8696420735664799E-4</v>
      </c>
      <c r="E393">
        <v>-3.5798138318465901E-3</v>
      </c>
      <c r="F393">
        <v>2004</v>
      </c>
      <c r="G393">
        <v>613148.28213799896</v>
      </c>
      <c r="H393">
        <v>467719.97787899902</v>
      </c>
      <c r="I393">
        <v>4425185.753269</v>
      </c>
      <c r="J393">
        <v>289067.70164599997</v>
      </c>
      <c r="K393">
        <f t="shared" si="6"/>
        <v>6.6459315055257191</v>
      </c>
    </row>
    <row r="394" spans="1:11" x14ac:dyDescent="0.25">
      <c r="A394" t="s">
        <v>28</v>
      </c>
      <c r="B394">
        <v>0.388671875</v>
      </c>
      <c r="C394">
        <v>0.401148740204885</v>
      </c>
      <c r="D394" s="1">
        <v>3.2538258336084898E-4</v>
      </c>
      <c r="E394">
        <v>1.19675736127563E-3</v>
      </c>
      <c r="F394">
        <v>2004</v>
      </c>
      <c r="G394">
        <v>289120.506161</v>
      </c>
      <c r="H394">
        <v>240516.62532399999</v>
      </c>
      <c r="I394">
        <v>645864.92363900004</v>
      </c>
      <c r="J394">
        <v>178837.64615700001</v>
      </c>
      <c r="K394">
        <f t="shared" si="6"/>
        <v>5.8101416990288621</v>
      </c>
    </row>
    <row r="395" spans="1:11" x14ac:dyDescent="0.25">
      <c r="A395" t="s">
        <v>29</v>
      </c>
      <c r="B395">
        <v>0.53037109374999902</v>
      </c>
      <c r="C395">
        <v>0.48890474167446901</v>
      </c>
      <c r="D395" s="1">
        <v>1.60703101508443E-4</v>
      </c>
      <c r="E395" s="1">
        <v>-5.4906546068387197E-4</v>
      </c>
      <c r="F395">
        <v>2004</v>
      </c>
      <c r="G395">
        <v>9118.8684809999904</v>
      </c>
      <c r="H395">
        <v>11091.372378</v>
      </c>
      <c r="I395">
        <v>23135.270420000001</v>
      </c>
      <c r="J395">
        <v>6466.0081229999996</v>
      </c>
      <c r="K395">
        <f t="shared" si="6"/>
        <v>4.3642745801803047</v>
      </c>
    </row>
    <row r="396" spans="1:11" x14ac:dyDescent="0.25">
      <c r="A396" t="s">
        <v>30</v>
      </c>
      <c r="B396">
        <v>0.32695312500000001</v>
      </c>
      <c r="C396">
        <v>0.61463144097928701</v>
      </c>
      <c r="D396" s="1">
        <v>5.3490128774772398E-5</v>
      </c>
      <c r="E396" s="1">
        <v>-1.8543041896351199E-4</v>
      </c>
      <c r="F396">
        <v>2004</v>
      </c>
      <c r="G396">
        <v>44264.245134999997</v>
      </c>
      <c r="H396">
        <v>38409.271311999903</v>
      </c>
      <c r="I396">
        <v>26388.79595</v>
      </c>
      <c r="J396">
        <v>29223.231766000001</v>
      </c>
      <c r="K396">
        <f t="shared" si="6"/>
        <v>4.4214195749794172</v>
      </c>
    </row>
    <row r="397" spans="1:11" x14ac:dyDescent="0.25">
      <c r="A397" t="s">
        <v>31</v>
      </c>
      <c r="B397">
        <v>0.4</v>
      </c>
      <c r="C397">
        <v>0.41970996789619902</v>
      </c>
      <c r="D397" s="1">
        <v>2.45649954052312E-4</v>
      </c>
      <c r="E397" s="1">
        <v>-5.2176160606623705E-4</v>
      </c>
      <c r="F397">
        <v>2004</v>
      </c>
      <c r="G397">
        <v>5203.7546169999896</v>
      </c>
      <c r="H397">
        <v>7141.4545449999996</v>
      </c>
      <c r="I397">
        <v>15031.293535999999</v>
      </c>
      <c r="J397">
        <v>3887.5485619999999</v>
      </c>
      <c r="K397">
        <f t="shared" si="6"/>
        <v>4.1769963559278338</v>
      </c>
    </row>
    <row r="398" spans="1:11" x14ac:dyDescent="0.25">
      <c r="A398" t="s">
        <v>32</v>
      </c>
      <c r="B398">
        <v>0.60654296875000002</v>
      </c>
      <c r="C398">
        <v>0.44918572433497</v>
      </c>
      <c r="D398" s="1">
        <v>6.2838739997142404E-4</v>
      </c>
      <c r="E398">
        <v>3.2871066896823899E-3</v>
      </c>
      <c r="F398">
        <v>2004</v>
      </c>
      <c r="G398">
        <v>191138.68203299999</v>
      </c>
      <c r="H398">
        <v>195191.51680899999</v>
      </c>
      <c r="I398">
        <v>750282.16802300001</v>
      </c>
      <c r="J398">
        <v>123963.819126</v>
      </c>
      <c r="K398">
        <f t="shared" si="6"/>
        <v>5.8752246246838826</v>
      </c>
    </row>
    <row r="399" spans="1:11" x14ac:dyDescent="0.25">
      <c r="A399" t="s">
        <v>33</v>
      </c>
      <c r="B399">
        <v>0.466796875</v>
      </c>
      <c r="C399">
        <v>0.53351670560467701</v>
      </c>
      <c r="D399" s="1">
        <v>1.53483673603956E-4</v>
      </c>
      <c r="E399" s="1">
        <v>3.8150417515619102E-5</v>
      </c>
      <c r="F399">
        <v>2004</v>
      </c>
      <c r="G399">
        <v>3345.3403279999902</v>
      </c>
      <c r="H399">
        <v>4078.3944029999898</v>
      </c>
      <c r="I399">
        <v>5999.8116739999996</v>
      </c>
      <c r="J399">
        <v>2307.97943699999</v>
      </c>
      <c r="K399">
        <f t="shared" si="6"/>
        <v>3.7781376186792754</v>
      </c>
    </row>
    <row r="400" spans="1:11" x14ac:dyDescent="0.25">
      <c r="A400" t="s">
        <v>34</v>
      </c>
      <c r="B400">
        <v>0.39882812499999998</v>
      </c>
      <c r="C400">
        <v>0.40674359320991299</v>
      </c>
      <c r="D400" s="1">
        <v>1.3534385549417101E-4</v>
      </c>
      <c r="E400" s="1">
        <v>-8.4271942067318402E-4</v>
      </c>
      <c r="F400">
        <v>2004</v>
      </c>
      <c r="G400">
        <v>313839.401019999</v>
      </c>
      <c r="H400">
        <v>257878.85670500001</v>
      </c>
      <c r="I400">
        <v>526815.19231800002</v>
      </c>
      <c r="J400">
        <v>177490.12807499999</v>
      </c>
      <c r="K400">
        <f t="shared" si="6"/>
        <v>5.7216582906723161</v>
      </c>
    </row>
    <row r="401" spans="1:11" x14ac:dyDescent="0.25">
      <c r="A401" t="s">
        <v>35</v>
      </c>
      <c r="B401">
        <v>0.486328125</v>
      </c>
      <c r="C401">
        <v>0.46315928539857898</v>
      </c>
      <c r="D401" s="1">
        <v>1.1993383372166001E-4</v>
      </c>
      <c r="E401">
        <v>-1.08305341797009E-3</v>
      </c>
      <c r="F401">
        <v>2004</v>
      </c>
      <c r="G401">
        <v>93780.534020999999</v>
      </c>
      <c r="H401">
        <v>95764.783693999998</v>
      </c>
      <c r="I401">
        <v>243967.39785499999</v>
      </c>
      <c r="J401">
        <v>62578.741919</v>
      </c>
      <c r="K401">
        <f t="shared" si="6"/>
        <v>5.38733179405315</v>
      </c>
    </row>
    <row r="402" spans="1:11" x14ac:dyDescent="0.25">
      <c r="A402" t="s">
        <v>36</v>
      </c>
      <c r="B402">
        <v>0.53564453125</v>
      </c>
      <c r="C402">
        <v>0.450393390607493</v>
      </c>
      <c r="D402" s="1">
        <v>1.40194888855443E-4</v>
      </c>
      <c r="E402">
        <v>2.2845120257857102E-3</v>
      </c>
      <c r="F402">
        <v>2004</v>
      </c>
      <c r="G402">
        <v>45584.911341999999</v>
      </c>
      <c r="H402">
        <v>62850.101392999997</v>
      </c>
      <c r="I402">
        <v>185917.629002</v>
      </c>
      <c r="J402">
        <v>34275.628901999997</v>
      </c>
      <c r="K402">
        <f t="shared" si="6"/>
        <v>5.2693205722102698</v>
      </c>
    </row>
    <row r="403" spans="1:11" x14ac:dyDescent="0.25">
      <c r="A403" t="s">
        <v>46</v>
      </c>
      <c r="B403">
        <v>0.41757812500000002</v>
      </c>
      <c r="C403">
        <v>0.426163256173343</v>
      </c>
      <c r="D403" s="1">
        <v>9.7099198119361005E-5</v>
      </c>
      <c r="E403" s="1">
        <v>-7.3985750309075603E-4</v>
      </c>
      <c r="F403">
        <v>2004</v>
      </c>
      <c r="G403">
        <v>25567.908987999901</v>
      </c>
      <c r="H403">
        <v>32323.280287000001</v>
      </c>
      <c r="I403">
        <v>78975.461077</v>
      </c>
      <c r="J403">
        <v>18696.773835999898</v>
      </c>
      <c r="K403">
        <f t="shared" si="6"/>
        <v>4.8974921700961778</v>
      </c>
    </row>
    <row r="404" spans="1:11" x14ac:dyDescent="0.25">
      <c r="A404" t="s">
        <v>38</v>
      </c>
      <c r="B404">
        <v>0</v>
      </c>
      <c r="C404">
        <v>7.3468585075622497E-2</v>
      </c>
      <c r="D404" s="1">
        <v>1.2617338831492501E-5</v>
      </c>
      <c r="E404">
        <v>-5.65336317190416E-3</v>
      </c>
      <c r="F404">
        <v>2004</v>
      </c>
      <c r="G404">
        <v>174985.62880799899</v>
      </c>
      <c r="H404">
        <v>108093.675878999</v>
      </c>
      <c r="I404">
        <v>475425.84893799998</v>
      </c>
      <c r="J404">
        <v>48394.959278000002</v>
      </c>
      <c r="K404">
        <f t="shared" si="6"/>
        <v>5.6770827906566765</v>
      </c>
    </row>
    <row r="405" spans="1:11" x14ac:dyDescent="0.25">
      <c r="A405" t="s">
        <v>39</v>
      </c>
      <c r="B405">
        <v>0.353515625</v>
      </c>
      <c r="C405">
        <v>0.34408211001436201</v>
      </c>
      <c r="D405" s="1">
        <v>4.9821187209131998E-4</v>
      </c>
      <c r="E405" s="1">
        <v>-5.20767389399865E-4</v>
      </c>
      <c r="F405">
        <v>2004</v>
      </c>
      <c r="G405">
        <v>1623206.2185879999</v>
      </c>
      <c r="H405">
        <v>1798467.07045199</v>
      </c>
      <c r="I405">
        <v>4532294.0787119996</v>
      </c>
      <c r="J405">
        <v>1117195.64007699</v>
      </c>
      <c r="K405">
        <f t="shared" si="6"/>
        <v>6.6563180813807499</v>
      </c>
    </row>
    <row r="406" spans="1:11" x14ac:dyDescent="0.25">
      <c r="A406" t="s">
        <v>40</v>
      </c>
      <c r="B406">
        <v>0.46835937500000002</v>
      </c>
      <c r="C406">
        <v>0.57834307890445003</v>
      </c>
      <c r="D406" s="1">
        <v>7.5450352625509105E-5</v>
      </c>
      <c r="E406" s="1">
        <v>3.7818643589165001E-4</v>
      </c>
      <c r="F406">
        <v>2004</v>
      </c>
      <c r="G406">
        <v>30296.913816</v>
      </c>
      <c r="H406">
        <v>30326.504343000001</v>
      </c>
      <c r="I406">
        <v>40971.951063</v>
      </c>
      <c r="J406">
        <v>20886.860153000001</v>
      </c>
      <c r="K406">
        <f t="shared" si="6"/>
        <v>4.6124866453229147</v>
      </c>
    </row>
    <row r="407" spans="1:11" x14ac:dyDescent="0.25">
      <c r="A407" t="s">
        <v>41</v>
      </c>
      <c r="B407">
        <v>0.396484375</v>
      </c>
      <c r="C407">
        <v>0.46329755563042702</v>
      </c>
      <c r="D407" s="1">
        <v>1.3749870907796399E-4</v>
      </c>
      <c r="E407">
        <v>1.2297641844348499E-3</v>
      </c>
      <c r="F407">
        <v>2004</v>
      </c>
      <c r="G407">
        <v>18044.291740999899</v>
      </c>
      <c r="H407">
        <v>18654.943601999901</v>
      </c>
      <c r="I407">
        <v>32350.072666</v>
      </c>
      <c r="J407">
        <v>11471.988363</v>
      </c>
      <c r="K407">
        <f t="shared" si="6"/>
        <v>4.509875260535086</v>
      </c>
    </row>
    <row r="408" spans="1:11" x14ac:dyDescent="0.25">
      <c r="A408" t="s">
        <v>42</v>
      </c>
      <c r="B408">
        <v>0.40117187500000001</v>
      </c>
      <c r="C408">
        <v>0.36950504513177401</v>
      </c>
      <c r="D408" s="1">
        <v>1.5280120603447999E-4</v>
      </c>
      <c r="E408">
        <v>1.28227221874118E-3</v>
      </c>
      <c r="F408">
        <v>2004</v>
      </c>
      <c r="G408">
        <v>159190.87936199899</v>
      </c>
      <c r="H408">
        <v>123953.538169999</v>
      </c>
      <c r="I408">
        <v>306333.15016000002</v>
      </c>
      <c r="J408">
        <v>81912.350003999905</v>
      </c>
      <c r="K408">
        <f t="shared" si="6"/>
        <v>5.4861939969781188</v>
      </c>
    </row>
    <row r="409" spans="1:11" x14ac:dyDescent="0.25">
      <c r="A409" t="s">
        <v>43</v>
      </c>
      <c r="B409">
        <v>0.55585937500000004</v>
      </c>
      <c r="C409">
        <v>0.45121222575072101</v>
      </c>
      <c r="D409" s="1">
        <v>2.9726229937145299E-4</v>
      </c>
      <c r="E409">
        <v>1.7564049344264E-3</v>
      </c>
      <c r="F409">
        <v>2004</v>
      </c>
      <c r="G409">
        <v>71898.790202999997</v>
      </c>
      <c r="H409">
        <v>93903.938280999995</v>
      </c>
      <c r="I409">
        <v>390403.11703700002</v>
      </c>
      <c r="J409">
        <v>59872.017117999902</v>
      </c>
      <c r="K409">
        <f t="shared" si="6"/>
        <v>5.5915132764807325</v>
      </c>
    </row>
    <row r="410" spans="1:11" x14ac:dyDescent="0.25">
      <c r="A410" t="s">
        <v>44</v>
      </c>
      <c r="B410">
        <v>0.42460937500000001</v>
      </c>
      <c r="C410">
        <v>0.49335110331012799</v>
      </c>
      <c r="D410" s="1">
        <v>3.1418858964637298E-4</v>
      </c>
      <c r="E410" s="1">
        <v>9.5854796683756403E-4</v>
      </c>
      <c r="F410">
        <v>2004</v>
      </c>
      <c r="G410">
        <v>206297.20747899899</v>
      </c>
      <c r="H410">
        <v>185090.77148600001</v>
      </c>
      <c r="I410">
        <v>311310.35326900001</v>
      </c>
      <c r="J410">
        <v>128567.17651</v>
      </c>
      <c r="K410">
        <f t="shared" si="6"/>
        <v>5.493193564282989</v>
      </c>
    </row>
    <row r="411" spans="1:11" x14ac:dyDescent="0.25">
      <c r="A411" t="s">
        <v>45</v>
      </c>
      <c r="B411">
        <v>0.50341796875</v>
      </c>
      <c r="C411">
        <v>0.22444968367009199</v>
      </c>
      <c r="D411" s="1">
        <v>2.8833593677826902E-4</v>
      </c>
      <c r="E411">
        <v>-1.66187503118116E-3</v>
      </c>
      <c r="F411">
        <v>2004</v>
      </c>
      <c r="G411">
        <v>1073132.5073569999</v>
      </c>
      <c r="H411">
        <v>1624997.120622</v>
      </c>
      <c r="I411" s="1">
        <v>12465602.034445999</v>
      </c>
      <c r="J411">
        <v>874183.422961</v>
      </c>
      <c r="K411">
        <f t="shared" si="6"/>
        <v>7.0957132578838369</v>
      </c>
    </row>
    <row r="412" spans="1:11" x14ac:dyDescent="0.25">
      <c r="A412" t="s">
        <v>5</v>
      </c>
      <c r="B412">
        <v>0.33085937500000001</v>
      </c>
      <c r="C412">
        <v>0.20348960324627099</v>
      </c>
      <c r="D412" s="1">
        <v>9.9183457961025793E-5</v>
      </c>
      <c r="E412">
        <v>1.36257659102999E-3</v>
      </c>
      <c r="F412">
        <v>2005</v>
      </c>
      <c r="G412">
        <v>149343.211598072</v>
      </c>
      <c r="H412">
        <v>151441.70439114099</v>
      </c>
      <c r="I412">
        <v>705959.60924464394</v>
      </c>
      <c r="J412">
        <v>80858.912887715298</v>
      </c>
      <c r="K412">
        <f t="shared" si="6"/>
        <v>5.8487798540490124</v>
      </c>
    </row>
    <row r="413" spans="1:11" x14ac:dyDescent="0.25">
      <c r="A413" t="s">
        <v>6</v>
      </c>
      <c r="B413">
        <v>0.443359375</v>
      </c>
      <c r="C413">
        <v>0.41795798513271698</v>
      </c>
      <c r="D413" s="1">
        <v>5.2784735069813599E-5</v>
      </c>
      <c r="E413" s="1">
        <v>8.9036410828765796E-4</v>
      </c>
      <c r="F413">
        <v>2005</v>
      </c>
      <c r="G413">
        <v>144305.812951195</v>
      </c>
      <c r="H413">
        <v>133793.87663367699</v>
      </c>
      <c r="I413">
        <v>280198.40410023503</v>
      </c>
      <c r="J413">
        <v>81308.209223786893</v>
      </c>
      <c r="K413">
        <f t="shared" si="6"/>
        <v>5.4474656573864602</v>
      </c>
    </row>
    <row r="414" spans="1:11" x14ac:dyDescent="0.25">
      <c r="A414" t="s">
        <v>7</v>
      </c>
      <c r="B414">
        <v>0.443359375</v>
      </c>
      <c r="C414">
        <v>0.49414405843410503</v>
      </c>
      <c r="D414" s="1">
        <v>1.4752151188953601E-4</v>
      </c>
      <c r="E414" s="1">
        <v>9.0218479166668099E-4</v>
      </c>
      <c r="F414">
        <v>2005</v>
      </c>
      <c r="G414">
        <v>247065.803309743</v>
      </c>
      <c r="H414">
        <v>221153.776608735</v>
      </c>
      <c r="I414">
        <v>336740.714205319</v>
      </c>
      <c r="J414">
        <v>148021.66052291801</v>
      </c>
      <c r="K414">
        <f t="shared" si="6"/>
        <v>5.5272956286712152</v>
      </c>
    </row>
    <row r="415" spans="1:11" x14ac:dyDescent="0.25">
      <c r="A415" t="s">
        <v>8</v>
      </c>
      <c r="B415">
        <v>0.41367187500000002</v>
      </c>
      <c r="C415">
        <v>0.49166276724959701</v>
      </c>
      <c r="D415" s="1">
        <v>1.06041260334784E-4</v>
      </c>
      <c r="E415" s="1">
        <v>6.8453403540126405E-4</v>
      </c>
      <c r="F415">
        <v>2005</v>
      </c>
      <c r="G415">
        <v>10701.975977534399</v>
      </c>
      <c r="H415">
        <v>14190.5286717379</v>
      </c>
      <c r="I415">
        <v>28482.755568857101</v>
      </c>
      <c r="J415">
        <v>8377.6978519540899</v>
      </c>
      <c r="K415">
        <f t="shared" si="6"/>
        <v>4.4545820028882188</v>
      </c>
    </row>
    <row r="416" spans="1:11" x14ac:dyDescent="0.25">
      <c r="A416" t="s">
        <v>9</v>
      </c>
      <c r="B416">
        <v>0.462890625</v>
      </c>
      <c r="C416">
        <v>0.24993304317985099</v>
      </c>
      <c r="D416" s="1">
        <v>2.3534927577549401E-4</v>
      </c>
      <c r="E416" s="1">
        <v>-4.62988427367816E-4</v>
      </c>
      <c r="F416">
        <v>2005</v>
      </c>
      <c r="G416">
        <v>134029.798305245</v>
      </c>
      <c r="H416">
        <v>96807.0042247151</v>
      </c>
      <c r="I416">
        <v>795202.70749058097</v>
      </c>
      <c r="J416">
        <v>67537.063192011599</v>
      </c>
      <c r="K416">
        <f t="shared" si="6"/>
        <v>5.900477850069108</v>
      </c>
    </row>
    <row r="417" spans="1:11" x14ac:dyDescent="0.25">
      <c r="A417" t="s">
        <v>10</v>
      </c>
      <c r="B417">
        <v>0.37929687499999998</v>
      </c>
      <c r="C417">
        <v>0.298281259576335</v>
      </c>
      <c r="D417" s="1">
        <v>2.13429046658467E-4</v>
      </c>
      <c r="E417" s="1">
        <v>2.20122582868605E-4</v>
      </c>
      <c r="F417">
        <v>2005</v>
      </c>
      <c r="G417">
        <v>416185.08841106697</v>
      </c>
      <c r="H417">
        <v>355455.46037644398</v>
      </c>
      <c r="I417">
        <v>1037155.28361644</v>
      </c>
      <c r="J417">
        <v>201749.29466379699</v>
      </c>
      <c r="K417">
        <f t="shared" si="6"/>
        <v>6.0158437841315715</v>
      </c>
    </row>
    <row r="418" spans="1:11" x14ac:dyDescent="0.25">
      <c r="A418" t="s">
        <v>11</v>
      </c>
      <c r="B418">
        <v>0.25908203125000001</v>
      </c>
      <c r="C418">
        <v>0.33605440118956798</v>
      </c>
      <c r="D418" s="1">
        <v>1.12110724228096E-4</v>
      </c>
      <c r="E418">
        <v>1.6772798508928901E-3</v>
      </c>
      <c r="F418">
        <v>2005</v>
      </c>
      <c r="G418">
        <v>836718.78860474098</v>
      </c>
      <c r="H418">
        <v>670058.92203553999</v>
      </c>
      <c r="I418">
        <v>2123614.4312658799</v>
      </c>
      <c r="J418">
        <v>525262.25673812104</v>
      </c>
      <c r="K418">
        <f t="shared" si="6"/>
        <v>6.3270756679772013</v>
      </c>
    </row>
    <row r="419" spans="1:11" x14ac:dyDescent="0.25">
      <c r="A419" t="s">
        <v>12</v>
      </c>
      <c r="B419">
        <v>0.45039062499999999</v>
      </c>
      <c r="C419">
        <v>0.340032396575915</v>
      </c>
      <c r="D419" s="1">
        <v>1.9549770438581599E-4</v>
      </c>
      <c r="E419" s="1">
        <v>-4.7136790983496002E-4</v>
      </c>
      <c r="F419">
        <v>2005</v>
      </c>
      <c r="G419">
        <v>3450.0904078437902</v>
      </c>
      <c r="H419">
        <v>6664.3560650054897</v>
      </c>
      <c r="I419">
        <v>18862.999385659601</v>
      </c>
      <c r="J419">
        <v>2501.0625516189002</v>
      </c>
      <c r="K419">
        <f t="shared" si="6"/>
        <v>4.2756107506002348</v>
      </c>
    </row>
    <row r="420" spans="1:11" x14ac:dyDescent="0.25">
      <c r="A420" t="s">
        <v>13</v>
      </c>
      <c r="B420">
        <v>0.35273437499999999</v>
      </c>
      <c r="C420">
        <v>0.51496311879478196</v>
      </c>
      <c r="D420" s="1">
        <v>1.09741871563077E-4</v>
      </c>
      <c r="E420" s="1">
        <v>2.30901971539616E-4</v>
      </c>
      <c r="F420">
        <v>2005</v>
      </c>
      <c r="G420">
        <v>85928.973087750695</v>
      </c>
      <c r="H420">
        <v>81433.611125867305</v>
      </c>
      <c r="I420">
        <v>116670.245608771</v>
      </c>
      <c r="J420">
        <v>58122.030456417298</v>
      </c>
      <c r="K420">
        <f t="shared" si="6"/>
        <v>5.0669601121246153</v>
      </c>
    </row>
    <row r="421" spans="1:11" x14ac:dyDescent="0.25">
      <c r="A421" t="s">
        <v>14</v>
      </c>
      <c r="B421">
        <v>0.42460937500000001</v>
      </c>
      <c r="C421">
        <v>0.32801875251851798</v>
      </c>
      <c r="D421" s="1">
        <v>1.19151718948036E-4</v>
      </c>
      <c r="E421">
        <v>1.1768222229764701E-3</v>
      </c>
      <c r="F421">
        <v>2005</v>
      </c>
      <c r="G421">
        <v>1095999.9533317001</v>
      </c>
      <c r="H421">
        <v>865640.06550545699</v>
      </c>
      <c r="I421">
        <v>2427501.1421074602</v>
      </c>
      <c r="J421">
        <v>511121.76164007199</v>
      </c>
      <c r="K421">
        <f t="shared" si="6"/>
        <v>6.3851594429099503</v>
      </c>
    </row>
    <row r="422" spans="1:11" x14ac:dyDescent="0.25">
      <c r="A422" t="s">
        <v>15</v>
      </c>
      <c r="B422">
        <v>0.44414062499999901</v>
      </c>
      <c r="C422">
        <v>0.39145451578786999</v>
      </c>
      <c r="D422" s="1">
        <v>1.85885640243685E-4</v>
      </c>
      <c r="E422" s="1">
        <v>-3.0143156759909398E-4</v>
      </c>
      <c r="F422">
        <v>2005</v>
      </c>
      <c r="G422">
        <v>112538.837712476</v>
      </c>
      <c r="H422">
        <v>96932.128610976302</v>
      </c>
      <c r="I422">
        <v>220830.01615334401</v>
      </c>
      <c r="J422">
        <v>61490.159167190897</v>
      </c>
      <c r="K422">
        <f t="shared" si="6"/>
        <v>5.3440581042192132</v>
      </c>
    </row>
    <row r="423" spans="1:11" x14ac:dyDescent="0.25">
      <c r="A423" t="s">
        <v>16</v>
      </c>
      <c r="B423">
        <v>0.47539062499999901</v>
      </c>
      <c r="C423">
        <v>0.39955230040913903</v>
      </c>
      <c r="D423" s="1">
        <v>2.2615284970874499E-4</v>
      </c>
      <c r="E423">
        <v>-1.7964872082792301E-3</v>
      </c>
      <c r="F423">
        <v>2005</v>
      </c>
      <c r="G423">
        <v>245985.920616813</v>
      </c>
      <c r="H423">
        <v>326928.67876477097</v>
      </c>
      <c r="I423">
        <v>1156846.42404483</v>
      </c>
      <c r="J423">
        <v>190818.17259107801</v>
      </c>
      <c r="K423">
        <f t="shared" si="6"/>
        <v>6.0632757084618225</v>
      </c>
    </row>
    <row r="424" spans="1:11" x14ac:dyDescent="0.25">
      <c r="A424" t="s">
        <v>17</v>
      </c>
      <c r="B424">
        <v>0.27841796875000002</v>
      </c>
      <c r="C424">
        <v>0.41507586145304198</v>
      </c>
      <c r="D424" s="1">
        <v>7.9761637664827405E-5</v>
      </c>
      <c r="E424">
        <v>-1.4464074751825201E-3</v>
      </c>
      <c r="F424">
        <v>2005</v>
      </c>
      <c r="G424">
        <v>8210.8942925426909</v>
      </c>
      <c r="H424">
        <v>9115.8055812092007</v>
      </c>
      <c r="I424">
        <v>14990.558245022299</v>
      </c>
      <c r="J424">
        <v>5508.0013205844898</v>
      </c>
      <c r="K424">
        <f t="shared" si="6"/>
        <v>4.1758178061783946</v>
      </c>
    </row>
    <row r="425" spans="1:11" x14ac:dyDescent="0.25">
      <c r="A425" t="s">
        <v>18</v>
      </c>
      <c r="B425">
        <v>0.40351562499999999</v>
      </c>
      <c r="C425">
        <v>0.388540258730387</v>
      </c>
      <c r="D425" s="1">
        <v>1.8209440201813099E-4</v>
      </c>
      <c r="E425" s="1">
        <v>-3.64549335532401E-4</v>
      </c>
      <c r="F425">
        <v>2005</v>
      </c>
      <c r="G425">
        <v>79071.610666048393</v>
      </c>
      <c r="H425">
        <v>68175.826978000201</v>
      </c>
      <c r="I425">
        <v>173329.66946962601</v>
      </c>
      <c r="J425">
        <v>48127.589230113597</v>
      </c>
      <c r="K425">
        <f t="shared" si="6"/>
        <v>5.2388729088423993</v>
      </c>
    </row>
    <row r="426" spans="1:11" x14ac:dyDescent="0.25">
      <c r="A426" t="s">
        <v>19</v>
      </c>
      <c r="B426">
        <v>0.56210937500000002</v>
      </c>
      <c r="C426">
        <v>0.39216993738674</v>
      </c>
      <c r="D426" s="1">
        <v>7.7491236578541801E-4</v>
      </c>
      <c r="E426" s="1">
        <v>1.34150061932344E-5</v>
      </c>
      <c r="F426">
        <v>2005</v>
      </c>
      <c r="G426">
        <v>517609.76265289303</v>
      </c>
      <c r="H426">
        <v>517951.35399281501</v>
      </c>
      <c r="I426">
        <v>2035951.2044683101</v>
      </c>
      <c r="J426">
        <v>310658.98881188402</v>
      </c>
      <c r="K426">
        <f t="shared" si="6"/>
        <v>6.3087673650772444</v>
      </c>
    </row>
    <row r="427" spans="1:11" x14ac:dyDescent="0.25">
      <c r="A427" t="s">
        <v>20</v>
      </c>
      <c r="B427">
        <v>0.369140625</v>
      </c>
      <c r="C427">
        <v>0.25270991369479001</v>
      </c>
      <c r="D427" s="1">
        <v>8.9807882709661607E-5</v>
      </c>
      <c r="E427">
        <v>-1.4448158418728799E-3</v>
      </c>
      <c r="F427">
        <v>2005</v>
      </c>
      <c r="G427">
        <v>547244.80309307296</v>
      </c>
      <c r="H427">
        <v>574998.74741327902</v>
      </c>
      <c r="I427">
        <v>2219255.4802410598</v>
      </c>
      <c r="J427">
        <v>298002.16532982199</v>
      </c>
      <c r="K427">
        <f t="shared" si="6"/>
        <v>6.3462073010027167</v>
      </c>
    </row>
    <row r="428" spans="1:11" x14ac:dyDescent="0.25">
      <c r="A428" t="s">
        <v>21</v>
      </c>
      <c r="B428">
        <v>0.49335937499999999</v>
      </c>
      <c r="C428">
        <v>0.34233968628346401</v>
      </c>
      <c r="D428" s="1">
        <v>4.50628754741755E-4</v>
      </c>
      <c r="E428">
        <v>1.32455600086057E-3</v>
      </c>
      <c r="F428">
        <v>2005</v>
      </c>
      <c r="G428">
        <v>37936.248519055203</v>
      </c>
      <c r="H428">
        <v>68675.082702661399</v>
      </c>
      <c r="I428">
        <v>258633.06379670399</v>
      </c>
      <c r="J428">
        <v>27454.3283332547</v>
      </c>
      <c r="K428">
        <f t="shared" si="6"/>
        <v>5.4126840445450011</v>
      </c>
    </row>
    <row r="429" spans="1:11" x14ac:dyDescent="0.25">
      <c r="A429" t="s">
        <v>22</v>
      </c>
      <c r="B429">
        <v>0.46367187500000001</v>
      </c>
      <c r="C429">
        <v>0.56355831261185896</v>
      </c>
      <c r="D429" s="1">
        <v>1.1495033318261599E-4</v>
      </c>
      <c r="E429">
        <v>1.1650926065949301E-3</v>
      </c>
      <c r="F429">
        <v>2005</v>
      </c>
      <c r="G429">
        <v>67510.239543757503</v>
      </c>
      <c r="H429">
        <v>70392.296905858995</v>
      </c>
      <c r="I429">
        <v>105698.145659107</v>
      </c>
      <c r="J429">
        <v>49384.424344871899</v>
      </c>
      <c r="K429">
        <f t="shared" si="6"/>
        <v>5.0240673682243457</v>
      </c>
    </row>
    <row r="430" spans="1:11" x14ac:dyDescent="0.25">
      <c r="A430" t="s">
        <v>23</v>
      </c>
      <c r="B430">
        <v>0.18857421874999999</v>
      </c>
      <c r="C430">
        <v>0.22297692351044399</v>
      </c>
      <c r="D430" s="1">
        <v>7.63184921311737E-5</v>
      </c>
      <c r="E430" s="1">
        <v>9.0171217189660702E-4</v>
      </c>
      <c r="F430">
        <v>2005</v>
      </c>
      <c r="G430">
        <v>93886.819287636405</v>
      </c>
      <c r="H430">
        <v>78243.845726795596</v>
      </c>
      <c r="I430">
        <v>264891.82441675302</v>
      </c>
      <c r="J430">
        <v>52352.204801121297</v>
      </c>
      <c r="K430">
        <f t="shared" si="6"/>
        <v>5.4230685545015245</v>
      </c>
    </row>
    <row r="431" spans="1:11" x14ac:dyDescent="0.25">
      <c r="A431" t="s">
        <v>24</v>
      </c>
      <c r="B431">
        <v>0.49648437499999998</v>
      </c>
      <c r="C431">
        <v>0.35494421078655403</v>
      </c>
      <c r="D431" s="1">
        <v>4.4064502651665501E-4</v>
      </c>
      <c r="E431" s="1">
        <v>2.5109809884941102E-4</v>
      </c>
      <c r="F431">
        <v>2005</v>
      </c>
      <c r="G431">
        <v>157727.973952562</v>
      </c>
      <c r="H431">
        <v>169922.11632970799</v>
      </c>
      <c r="I431">
        <v>838895.09785712406</v>
      </c>
      <c r="J431">
        <v>122513.322521473</v>
      </c>
      <c r="K431">
        <f t="shared" si="6"/>
        <v>5.9237076565734359</v>
      </c>
    </row>
    <row r="432" spans="1:11" x14ac:dyDescent="0.25">
      <c r="A432" t="s">
        <v>25</v>
      </c>
      <c r="B432">
        <v>0.29248046875</v>
      </c>
      <c r="C432">
        <v>0.46896333428576997</v>
      </c>
      <c r="D432" s="1">
        <v>9.0805307252048601E-5</v>
      </c>
      <c r="E432" s="1">
        <v>-5.8078426563585E-4</v>
      </c>
      <c r="F432">
        <v>2005</v>
      </c>
      <c r="G432">
        <v>159911.93215056899</v>
      </c>
      <c r="H432">
        <v>131133.92426131901</v>
      </c>
      <c r="I432">
        <v>162039.947847837</v>
      </c>
      <c r="J432">
        <v>91970.125232676102</v>
      </c>
      <c r="K432">
        <f t="shared" si="6"/>
        <v>5.209622094734951</v>
      </c>
    </row>
    <row r="433" spans="1:11" x14ac:dyDescent="0.25">
      <c r="A433" t="s">
        <v>26</v>
      </c>
      <c r="B433">
        <v>0.46992187499999999</v>
      </c>
      <c r="C433">
        <v>0.38034239925360702</v>
      </c>
      <c r="D433" s="1">
        <v>4.37377195618943E-4</v>
      </c>
      <c r="E433" s="1">
        <v>9.8632503807693107E-4</v>
      </c>
      <c r="F433">
        <v>2005</v>
      </c>
      <c r="G433">
        <v>428302.32034684398</v>
      </c>
      <c r="H433">
        <v>429718.54438623</v>
      </c>
      <c r="I433">
        <v>1692797.1345387399</v>
      </c>
      <c r="J433">
        <v>265850.20839914499</v>
      </c>
      <c r="K433">
        <f t="shared" si="6"/>
        <v>6.2286049152091403</v>
      </c>
    </row>
    <row r="434" spans="1:11" x14ac:dyDescent="0.25">
      <c r="A434" t="s">
        <v>27</v>
      </c>
      <c r="B434">
        <v>0.44414062499999901</v>
      </c>
      <c r="C434">
        <v>0.205822949279788</v>
      </c>
      <c r="D434" s="1">
        <v>2.30511797700413E-4</v>
      </c>
      <c r="E434">
        <v>-3.48416569744251E-3</v>
      </c>
      <c r="F434">
        <v>2005</v>
      </c>
      <c r="G434">
        <v>653686.58796679799</v>
      </c>
      <c r="H434">
        <v>530733.09273806599</v>
      </c>
      <c r="I434">
        <v>4424927.2292403299</v>
      </c>
      <c r="J434">
        <v>337252.10938010999</v>
      </c>
      <c r="K434">
        <f t="shared" si="6"/>
        <v>6.6459061328419251</v>
      </c>
    </row>
    <row r="435" spans="1:11" x14ac:dyDescent="0.25">
      <c r="A435" t="s">
        <v>28</v>
      </c>
      <c r="B435">
        <v>0.40273437499999998</v>
      </c>
      <c r="C435">
        <v>0.417813731028508</v>
      </c>
      <c r="D435" s="1">
        <v>3.7726005388524E-4</v>
      </c>
      <c r="E435" s="1">
        <v>9.4479639878045703E-4</v>
      </c>
      <c r="F435">
        <v>2005</v>
      </c>
      <c r="G435">
        <v>327944.65074029501</v>
      </c>
      <c r="H435">
        <v>281709.80858928798</v>
      </c>
      <c r="I435">
        <v>770938.51085272303</v>
      </c>
      <c r="J435">
        <v>213349.55358234499</v>
      </c>
      <c r="K435">
        <f t="shared" si="6"/>
        <v>5.8870197406160845</v>
      </c>
    </row>
    <row r="436" spans="1:11" x14ac:dyDescent="0.25">
      <c r="A436" t="s">
        <v>29</v>
      </c>
      <c r="B436">
        <v>0.48554687499999999</v>
      </c>
      <c r="C436">
        <v>0.481971967276625</v>
      </c>
      <c r="D436" s="1">
        <v>1.65201838002439E-4</v>
      </c>
      <c r="E436" s="1">
        <v>1.68608039135608E-4</v>
      </c>
      <c r="F436">
        <v>2005</v>
      </c>
      <c r="G436">
        <v>12539.7072699566</v>
      </c>
      <c r="H436">
        <v>14441.4051098654</v>
      </c>
      <c r="I436">
        <v>26710.888066318199</v>
      </c>
      <c r="J436">
        <v>8504.3858814987998</v>
      </c>
      <c r="K436">
        <f t="shared" si="6"/>
        <v>4.4266883274032534</v>
      </c>
    </row>
    <row r="437" spans="1:11" x14ac:dyDescent="0.25">
      <c r="A437" t="s">
        <v>30</v>
      </c>
      <c r="B437">
        <v>0.31367187499999999</v>
      </c>
      <c r="C437">
        <v>0.61676824038551503</v>
      </c>
      <c r="D437" s="1">
        <v>4.3454011640304403E-5</v>
      </c>
      <c r="E437" s="1">
        <v>4.07599484608811E-4</v>
      </c>
      <c r="F437">
        <v>2005</v>
      </c>
      <c r="G437">
        <v>49834.598185789699</v>
      </c>
      <c r="H437">
        <v>42511.948920715004</v>
      </c>
      <c r="I437">
        <v>28334.2138197604</v>
      </c>
      <c r="J437">
        <v>32969.330845708202</v>
      </c>
      <c r="K437">
        <f t="shared" si="6"/>
        <v>4.4523111669165791</v>
      </c>
    </row>
    <row r="438" spans="1:11" x14ac:dyDescent="0.25">
      <c r="A438" t="s">
        <v>31</v>
      </c>
      <c r="B438">
        <v>0.36601562500000001</v>
      </c>
      <c r="C438">
        <v>0.40437138766919201</v>
      </c>
      <c r="D438" s="1">
        <v>1.8165780736536101E-4</v>
      </c>
      <c r="E438" s="1">
        <v>-1.3003955611761101E-4</v>
      </c>
      <c r="F438">
        <v>2005</v>
      </c>
      <c r="G438">
        <v>6561.4225022022902</v>
      </c>
      <c r="H438">
        <v>8617.0618308943995</v>
      </c>
      <c r="I438">
        <v>17242.576428225399</v>
      </c>
      <c r="J438">
        <v>4695.4935464245</v>
      </c>
      <c r="K438">
        <f t="shared" si="6"/>
        <v>4.2366021596882657</v>
      </c>
    </row>
    <row r="439" spans="1:11" x14ac:dyDescent="0.25">
      <c r="A439" t="s">
        <v>32</v>
      </c>
      <c r="B439">
        <v>0.587890625</v>
      </c>
      <c r="C439">
        <v>0.43232962692780302</v>
      </c>
      <c r="D439" s="1">
        <v>6.5432047563802605E-4</v>
      </c>
      <c r="E439" s="1">
        <v>-4.8504274286008202E-4</v>
      </c>
      <c r="F439">
        <v>2005</v>
      </c>
      <c r="G439">
        <v>218309.88387320799</v>
      </c>
      <c r="H439">
        <v>219826.54986765</v>
      </c>
      <c r="I439">
        <v>835482.21868585795</v>
      </c>
      <c r="J439">
        <v>137732.93876090701</v>
      </c>
      <c r="K439">
        <f t="shared" si="6"/>
        <v>5.9219372113702979</v>
      </c>
    </row>
    <row r="440" spans="1:11" x14ac:dyDescent="0.25">
      <c r="A440" t="s">
        <v>33</v>
      </c>
      <c r="B440">
        <v>0.43085937499999999</v>
      </c>
      <c r="C440">
        <v>0.51778874939432595</v>
      </c>
      <c r="D440" s="1">
        <v>1.33524151659349E-4</v>
      </c>
      <c r="E440" s="1">
        <v>6.8097352310651196E-4</v>
      </c>
      <c r="F440">
        <v>2005</v>
      </c>
      <c r="G440">
        <v>3577.4979933712998</v>
      </c>
      <c r="H440">
        <v>4367.5861856012998</v>
      </c>
      <c r="I440">
        <v>6362.6168657706003</v>
      </c>
      <c r="J440">
        <v>2467.7397384039</v>
      </c>
      <c r="K440">
        <f t="shared" si="6"/>
        <v>3.8036357723496366</v>
      </c>
    </row>
    <row r="441" spans="1:11" x14ac:dyDescent="0.25">
      <c r="A441" t="s">
        <v>34</v>
      </c>
      <c r="B441">
        <v>0.396484375</v>
      </c>
      <c r="C441">
        <v>0.41520217232026002</v>
      </c>
      <c r="D441" s="1">
        <v>1.4191422249115301E-4</v>
      </c>
      <c r="E441" s="1">
        <v>5.9573386290110103E-4</v>
      </c>
      <c r="F441">
        <v>2005</v>
      </c>
      <c r="G441">
        <v>341871.764697326</v>
      </c>
      <c r="H441">
        <v>276263.221877445</v>
      </c>
      <c r="I441">
        <v>544249.12395289598</v>
      </c>
      <c r="J441">
        <v>194330.726625015</v>
      </c>
      <c r="K441">
        <f t="shared" si="6"/>
        <v>5.735797738654373</v>
      </c>
    </row>
    <row r="442" spans="1:11" x14ac:dyDescent="0.25">
      <c r="A442" t="s">
        <v>35</v>
      </c>
      <c r="B442">
        <v>0.48085937499999998</v>
      </c>
      <c r="C442">
        <v>0.45258220778573299</v>
      </c>
      <c r="D442" s="1">
        <v>1.130105758923E-4</v>
      </c>
      <c r="E442" s="1">
        <v>7.3388761847974595E-4</v>
      </c>
      <c r="F442">
        <v>2005</v>
      </c>
      <c r="G442">
        <v>112144.879137051</v>
      </c>
      <c r="H442">
        <v>109753.16049436999</v>
      </c>
      <c r="I442">
        <v>286047.19813508901</v>
      </c>
      <c r="J442">
        <v>73109.0290145873</v>
      </c>
      <c r="K442">
        <f t="shared" si="6"/>
        <v>5.4564376981585676</v>
      </c>
    </row>
    <row r="443" spans="1:11" x14ac:dyDescent="0.25">
      <c r="A443" t="s">
        <v>36</v>
      </c>
      <c r="B443">
        <v>0.54150390625</v>
      </c>
      <c r="C443">
        <v>0.46662931514741401</v>
      </c>
      <c r="D443" s="1">
        <v>1.5631187758923299E-4</v>
      </c>
      <c r="E443">
        <v>1.4571938921473201E-3</v>
      </c>
      <c r="F443">
        <v>2005</v>
      </c>
      <c r="G443">
        <v>46689.046512481997</v>
      </c>
      <c r="H443">
        <v>66279.346902483798</v>
      </c>
      <c r="I443">
        <v>193276.45825721999</v>
      </c>
      <c r="J443">
        <v>36845.973310607602</v>
      </c>
      <c r="K443">
        <f t="shared" si="6"/>
        <v>5.2861789586761434</v>
      </c>
    </row>
    <row r="444" spans="1:11" x14ac:dyDescent="0.25">
      <c r="A444" t="s">
        <v>46</v>
      </c>
      <c r="B444">
        <v>0.4</v>
      </c>
      <c r="C444">
        <v>0.40426312744866</v>
      </c>
      <c r="D444" s="1">
        <v>9.3076724222696598E-5</v>
      </c>
      <c r="E444" s="1">
        <v>-4.4899106506921899E-4</v>
      </c>
      <c r="F444">
        <v>2005</v>
      </c>
      <c r="G444">
        <v>31153.8000500036</v>
      </c>
      <c r="H444">
        <v>41395.487456899398</v>
      </c>
      <c r="I444">
        <v>103750.504894157</v>
      </c>
      <c r="J444">
        <v>23935.936424721898</v>
      </c>
      <c r="K444">
        <f t="shared" si="6"/>
        <v>5.0159902188512415</v>
      </c>
    </row>
    <row r="445" spans="1:11" x14ac:dyDescent="0.25">
      <c r="A445" t="s">
        <v>38</v>
      </c>
      <c r="B445">
        <v>0</v>
      </c>
      <c r="C445">
        <v>7.1198821515471702E-2</v>
      </c>
      <c r="D445" s="1">
        <v>1.3725745568487001E-5</v>
      </c>
      <c r="E445">
        <v>-1.3405770903214299E-2</v>
      </c>
      <c r="F445">
        <v>2005</v>
      </c>
      <c r="G445">
        <v>226895.33921337599</v>
      </c>
      <c r="H445">
        <v>137665.43293250201</v>
      </c>
      <c r="I445">
        <v>602804.69694562501</v>
      </c>
      <c r="J445">
        <v>61198.072644071501</v>
      </c>
      <c r="K445">
        <f t="shared" si="6"/>
        <v>5.7801766276001585</v>
      </c>
    </row>
    <row r="446" spans="1:11" x14ac:dyDescent="0.25">
      <c r="A446" t="s">
        <v>39</v>
      </c>
      <c r="B446">
        <v>0.33710937499999999</v>
      </c>
      <c r="C446">
        <v>0.33189202271250301</v>
      </c>
      <c r="D446" s="1">
        <v>5.2097965879407601E-4</v>
      </c>
      <c r="E446" s="1">
        <v>8.2786489244092898E-4</v>
      </c>
      <c r="F446">
        <v>2005</v>
      </c>
      <c r="G446">
        <v>2014786.5573680301</v>
      </c>
      <c r="H446">
        <v>2135585.954589</v>
      </c>
      <c r="I446">
        <v>5170812.4247794598</v>
      </c>
      <c r="J446">
        <v>1331369.9966750001</v>
      </c>
      <c r="K446">
        <f t="shared" si="6"/>
        <v>6.713558783689539</v>
      </c>
    </row>
    <row r="447" spans="1:11" x14ac:dyDescent="0.25">
      <c r="A447" t="s">
        <v>40</v>
      </c>
      <c r="B447">
        <v>0.47148437499999901</v>
      </c>
      <c r="C447">
        <v>0.58341287506687001</v>
      </c>
      <c r="D447" s="1">
        <v>5.9518476434116499E-5</v>
      </c>
      <c r="E447">
        <v>1.28430075366891E-3</v>
      </c>
      <c r="F447">
        <v>2005</v>
      </c>
      <c r="G447">
        <v>34796.8452333202</v>
      </c>
      <c r="H447">
        <v>35572.909817737003</v>
      </c>
      <c r="I447">
        <v>47250.084390575401</v>
      </c>
      <c r="J447">
        <v>24063.377602498698</v>
      </c>
      <c r="K447">
        <f t="shared" si="6"/>
        <v>4.67440258851361</v>
      </c>
    </row>
    <row r="448" spans="1:11" x14ac:dyDescent="0.25">
      <c r="A448" t="s">
        <v>41</v>
      </c>
      <c r="B448">
        <v>0.39492187499999998</v>
      </c>
      <c r="C448">
        <v>0.472050301244332</v>
      </c>
      <c r="D448" s="1">
        <v>1.2757645940753701E-4</v>
      </c>
      <c r="E448">
        <v>1.18400795116131E-3</v>
      </c>
      <c r="F448">
        <v>2005</v>
      </c>
      <c r="G448">
        <v>20166.83749772</v>
      </c>
      <c r="H448">
        <v>20708.977283206001</v>
      </c>
      <c r="I448">
        <v>34224.557201923599</v>
      </c>
      <c r="J448">
        <v>12825.7987249735</v>
      </c>
      <c r="K448">
        <f t="shared" si="6"/>
        <v>4.5343378379307842</v>
      </c>
    </row>
    <row r="449" spans="1:11" x14ac:dyDescent="0.25">
      <c r="A449" t="s">
        <v>42</v>
      </c>
      <c r="B449">
        <v>0.40273437499999998</v>
      </c>
      <c r="C449">
        <v>0.38702694561422002</v>
      </c>
      <c r="D449" s="1">
        <v>1.6637249454315301E-4</v>
      </c>
      <c r="E449" s="1">
        <v>6.01315834629061E-5</v>
      </c>
      <c r="F449">
        <v>2005</v>
      </c>
      <c r="G449">
        <v>170943.42481641099</v>
      </c>
      <c r="H449">
        <v>136436.24234524599</v>
      </c>
      <c r="I449">
        <v>315517.08680468</v>
      </c>
      <c r="J449">
        <v>90728.843159980097</v>
      </c>
      <c r="K449">
        <f t="shared" si="6"/>
        <v>5.4990228834028105</v>
      </c>
    </row>
    <row r="450" spans="1:11" x14ac:dyDescent="0.25">
      <c r="A450" t="s">
        <v>43</v>
      </c>
      <c r="B450">
        <v>0.56914062499999996</v>
      </c>
      <c r="C450">
        <v>0.463489688393946</v>
      </c>
      <c r="D450" s="1">
        <v>3.1976513212331702E-4</v>
      </c>
      <c r="E450">
        <v>-1.8223912405776401E-3</v>
      </c>
      <c r="F450">
        <v>2005</v>
      </c>
      <c r="G450">
        <v>83868.936114262004</v>
      </c>
      <c r="H450">
        <v>112728.18290406901</v>
      </c>
      <c r="I450">
        <v>484176.327056496</v>
      </c>
      <c r="J450">
        <v>72506.499317408903</v>
      </c>
      <c r="K450">
        <f t="shared" si="6"/>
        <v>5.6850035515657176</v>
      </c>
    </row>
    <row r="451" spans="1:11" x14ac:dyDescent="0.25">
      <c r="A451" t="s">
        <v>44</v>
      </c>
      <c r="B451">
        <v>0.43085937499999999</v>
      </c>
      <c r="C451">
        <v>0.50210340466203895</v>
      </c>
      <c r="D451" s="1">
        <v>3.4911923298440499E-4</v>
      </c>
      <c r="E451" s="1">
        <v>7.0188125962943504E-4</v>
      </c>
      <c r="F451">
        <v>2005</v>
      </c>
      <c r="G451">
        <v>226720.555872903</v>
      </c>
      <c r="H451">
        <v>200893.32827258401</v>
      </c>
      <c r="I451">
        <v>332014.897403821</v>
      </c>
      <c r="J451">
        <v>142840.56868594099</v>
      </c>
      <c r="K451">
        <f t="shared" ref="K451:K514" si="7">LOG(I451)</f>
        <v>5.5211575707977767</v>
      </c>
    </row>
    <row r="452" spans="1:11" x14ac:dyDescent="0.25">
      <c r="A452" t="s">
        <v>45</v>
      </c>
      <c r="B452">
        <v>0.49814453125000002</v>
      </c>
      <c r="C452">
        <v>0.23661302566043901</v>
      </c>
      <c r="D452" s="1">
        <v>3.14411563312337E-4</v>
      </c>
      <c r="E452">
        <v>3.4815164773030699E-3</v>
      </c>
      <c r="F452">
        <v>2005</v>
      </c>
      <c r="G452">
        <v>1187011.40310573</v>
      </c>
      <c r="H452">
        <v>1834853.24155984</v>
      </c>
      <c r="I452" s="1">
        <v>13340537.3130625</v>
      </c>
      <c r="J452">
        <v>1019722.83394241</v>
      </c>
      <c r="K452">
        <f t="shared" si="7"/>
        <v>7.125173321889279</v>
      </c>
    </row>
    <row r="453" spans="1:11" x14ac:dyDescent="0.25">
      <c r="A453" t="s">
        <v>5</v>
      </c>
      <c r="B453">
        <v>0.34023437499999998</v>
      </c>
      <c r="C453">
        <v>0.21212768085080599</v>
      </c>
      <c r="D453" s="1">
        <v>1.13103034368585E-4</v>
      </c>
      <c r="E453" s="1">
        <v>5.9374367926976802E-4</v>
      </c>
      <c r="F453">
        <v>2006</v>
      </c>
      <c r="G453">
        <v>161914.494985</v>
      </c>
      <c r="H453">
        <v>161775.14516599901</v>
      </c>
      <c r="I453">
        <v>752184.19988199999</v>
      </c>
      <c r="J453">
        <v>87956.003962000003</v>
      </c>
      <c r="K453">
        <f t="shared" si="7"/>
        <v>5.8763242065443304</v>
      </c>
    </row>
    <row r="454" spans="1:11" x14ac:dyDescent="0.25">
      <c r="A454" t="s">
        <v>6</v>
      </c>
      <c r="B454">
        <v>0.44257812499999899</v>
      </c>
      <c r="C454">
        <v>0.42956115722629201</v>
      </c>
      <c r="D454" s="1">
        <v>7.4889346514827405E-5</v>
      </c>
      <c r="E454" s="1">
        <v>-6.5257598927176603E-4</v>
      </c>
      <c r="F454">
        <v>2006</v>
      </c>
      <c r="G454">
        <v>162637.19845699999</v>
      </c>
      <c r="H454">
        <v>147182.49638</v>
      </c>
      <c r="I454">
        <v>295069.56702399999</v>
      </c>
      <c r="J454">
        <v>91474.204605000006</v>
      </c>
      <c r="K454">
        <f t="shared" si="7"/>
        <v>5.4699244194115009</v>
      </c>
    </row>
    <row r="455" spans="1:11" x14ac:dyDescent="0.25">
      <c r="A455" t="s">
        <v>7</v>
      </c>
      <c r="B455">
        <v>0.45351562499999998</v>
      </c>
      <c r="C455">
        <v>0.51394416209110005</v>
      </c>
      <c r="D455" s="1">
        <v>1.6401231944597399E-4</v>
      </c>
      <c r="E455" s="1">
        <v>-8.3500768023008203E-4</v>
      </c>
      <c r="F455">
        <v>2006</v>
      </c>
      <c r="G455">
        <v>273343.02744199999</v>
      </c>
      <c r="H455">
        <v>246146.915409999</v>
      </c>
      <c r="I455">
        <v>358061.21715300001</v>
      </c>
      <c r="J455">
        <v>167453.769034</v>
      </c>
      <c r="K455">
        <f t="shared" si="7"/>
        <v>5.5539572836240696</v>
      </c>
    </row>
    <row r="456" spans="1:11" x14ac:dyDescent="0.25">
      <c r="A456" t="s">
        <v>8</v>
      </c>
      <c r="B456">
        <v>0.28955078125</v>
      </c>
      <c r="C456">
        <v>0.422566510788705</v>
      </c>
      <c r="D456" s="1">
        <v>1.4247036431559899E-4</v>
      </c>
      <c r="E456">
        <v>1.0743808940928299E-3</v>
      </c>
      <c r="F456">
        <v>2006</v>
      </c>
      <c r="G456">
        <v>18922.043239999999</v>
      </c>
      <c r="H456">
        <v>20576.426807</v>
      </c>
      <c r="I456">
        <v>33643.703841000002</v>
      </c>
      <c r="J456">
        <v>12365.216607999901</v>
      </c>
      <c r="K456">
        <f t="shared" si="7"/>
        <v>4.5269038013102296</v>
      </c>
    </row>
    <row r="457" spans="1:11" x14ac:dyDescent="0.25">
      <c r="A457" t="s">
        <v>9</v>
      </c>
      <c r="B457">
        <v>0.47226562500000002</v>
      </c>
      <c r="C457">
        <v>0.24853097148770001</v>
      </c>
      <c r="D457" s="1">
        <v>2.1546806095887799E-4</v>
      </c>
      <c r="E457">
        <v>-1.24437756621271E-3</v>
      </c>
      <c r="F457">
        <v>2006</v>
      </c>
      <c r="G457">
        <v>156508.079688</v>
      </c>
      <c r="H457">
        <v>118387.998609</v>
      </c>
      <c r="I457">
        <v>984053.30862000003</v>
      </c>
      <c r="J457">
        <v>80851.080421000006</v>
      </c>
      <c r="K457">
        <f t="shared" si="7"/>
        <v>5.9930186258829687</v>
      </c>
    </row>
    <row r="458" spans="1:11" x14ac:dyDescent="0.25">
      <c r="A458" t="s">
        <v>10</v>
      </c>
      <c r="B458">
        <v>0.396484375</v>
      </c>
      <c r="C458">
        <v>0.301711483079179</v>
      </c>
      <c r="D458" s="1">
        <v>2.4223308948218499E-4</v>
      </c>
      <c r="E458" s="1">
        <v>6.3716437852964498E-4</v>
      </c>
      <c r="F458">
        <v>2006</v>
      </c>
      <c r="G458">
        <v>447523.30187599902</v>
      </c>
      <c r="H458">
        <v>394786.21733000001</v>
      </c>
      <c r="I458">
        <v>1184180.121488</v>
      </c>
      <c r="J458">
        <v>221584.45271899999</v>
      </c>
      <c r="K458">
        <f t="shared" si="7"/>
        <v>6.0734177664229527</v>
      </c>
    </row>
    <row r="459" spans="1:11" x14ac:dyDescent="0.25">
      <c r="A459" t="s">
        <v>11</v>
      </c>
      <c r="B459">
        <v>0.23476562500000001</v>
      </c>
      <c r="C459">
        <v>0.32522964696810802</v>
      </c>
      <c r="D459" s="1">
        <v>9.7448610968396202E-5</v>
      </c>
      <c r="E459">
        <v>-1.14615784680318E-3</v>
      </c>
      <c r="F459">
        <v>2006</v>
      </c>
      <c r="G459">
        <v>1061578.0327389999</v>
      </c>
      <c r="H459">
        <v>802127.73915599997</v>
      </c>
      <c r="I459">
        <v>2494241.4572239998</v>
      </c>
      <c r="J459">
        <v>641106.78155700001</v>
      </c>
      <c r="K459">
        <f t="shared" si="7"/>
        <v>6.3969384934344768</v>
      </c>
    </row>
    <row r="460" spans="1:11" x14ac:dyDescent="0.25">
      <c r="A460" t="s">
        <v>12</v>
      </c>
      <c r="B460">
        <v>0.49492187500000001</v>
      </c>
      <c r="C460">
        <v>0.38127150020887801</v>
      </c>
      <c r="D460" s="1">
        <v>3.1006879073939398E-4</v>
      </c>
      <c r="E460" s="1">
        <v>3.6886347265800099E-4</v>
      </c>
      <c r="F460">
        <v>2006</v>
      </c>
      <c r="G460">
        <v>3796.7696109999902</v>
      </c>
      <c r="H460">
        <v>7593.4698189999999</v>
      </c>
      <c r="I460">
        <v>20693.420096999998</v>
      </c>
      <c r="J460">
        <v>2974.97906499999</v>
      </c>
      <c r="K460">
        <f t="shared" si="7"/>
        <v>4.3158322744503792</v>
      </c>
    </row>
    <row r="461" spans="1:11" x14ac:dyDescent="0.25">
      <c r="A461" t="s">
        <v>13</v>
      </c>
      <c r="B461">
        <v>0.35664062499999999</v>
      </c>
      <c r="C461">
        <v>0.53803017107130102</v>
      </c>
      <c r="D461" s="1">
        <v>1.05450448516256E-4</v>
      </c>
      <c r="E461" s="1">
        <v>-2.6216499450426302E-4</v>
      </c>
      <c r="F461">
        <v>2006</v>
      </c>
      <c r="G461">
        <v>103876.178915</v>
      </c>
      <c r="H461">
        <v>98543.678830999997</v>
      </c>
      <c r="I461">
        <v>133873.089229</v>
      </c>
      <c r="J461">
        <v>72086.285818999895</v>
      </c>
      <c r="K461">
        <f t="shared" si="7"/>
        <v>5.1266932851977192</v>
      </c>
    </row>
    <row r="462" spans="1:11" x14ac:dyDescent="0.25">
      <c r="A462" t="s">
        <v>14</v>
      </c>
      <c r="B462">
        <v>0.41523437499999999</v>
      </c>
      <c r="C462">
        <v>0.341841737544608</v>
      </c>
      <c r="D462" s="1">
        <v>1.19731365340878E-4</v>
      </c>
      <c r="E462">
        <v>1.9764432548098699E-3</v>
      </c>
      <c r="F462">
        <v>2006</v>
      </c>
      <c r="G462">
        <v>1258715.06057</v>
      </c>
      <c r="H462">
        <v>1003709.30347599</v>
      </c>
      <c r="I462">
        <v>2533327.8620589999</v>
      </c>
      <c r="J462">
        <v>594736.48574799905</v>
      </c>
      <c r="K462">
        <f t="shared" si="7"/>
        <v>6.4036913996084373</v>
      </c>
    </row>
    <row r="463" spans="1:11" x14ac:dyDescent="0.25">
      <c r="A463" t="s">
        <v>15</v>
      </c>
      <c r="B463">
        <v>0.43242187500000001</v>
      </c>
      <c r="C463">
        <v>0.414062727532092</v>
      </c>
      <c r="D463" s="1">
        <v>2.2375404053964499E-4</v>
      </c>
      <c r="E463" s="1">
        <v>5.4125254888038904E-4</v>
      </c>
      <c r="F463">
        <v>2006</v>
      </c>
      <c r="G463">
        <v>128101.820095</v>
      </c>
      <c r="H463">
        <v>115795.462574</v>
      </c>
      <c r="I463">
        <v>239265.200449</v>
      </c>
      <c r="J463">
        <v>73488.043032000001</v>
      </c>
      <c r="K463">
        <f t="shared" si="7"/>
        <v>5.3788795379281868</v>
      </c>
    </row>
    <row r="464" spans="1:11" x14ac:dyDescent="0.25">
      <c r="A464" t="s">
        <v>16</v>
      </c>
      <c r="B464">
        <v>0.49335937499999999</v>
      </c>
      <c r="C464">
        <v>0.42985289505284702</v>
      </c>
      <c r="D464" s="1">
        <v>2.3998579470151099E-4</v>
      </c>
      <c r="E464" s="1">
        <v>7.3560715283303398E-4</v>
      </c>
      <c r="F464">
        <v>2006</v>
      </c>
      <c r="G464">
        <v>278285.20349299902</v>
      </c>
      <c r="H464">
        <v>377946.471431999</v>
      </c>
      <c r="I464">
        <v>1274467.4125089999</v>
      </c>
      <c r="J464">
        <v>224912.53693799899</v>
      </c>
      <c r="K464">
        <f t="shared" si="7"/>
        <v>6.1053287352556938</v>
      </c>
    </row>
    <row r="465" spans="1:11" x14ac:dyDescent="0.25">
      <c r="A465" t="s">
        <v>17</v>
      </c>
      <c r="B465">
        <v>0.41679687500000001</v>
      </c>
      <c r="C465">
        <v>0.52477020890193005</v>
      </c>
      <c r="D465" s="1">
        <v>9.2927170000782806E-5</v>
      </c>
      <c r="E465" s="1">
        <v>1.3021858493145801E-4</v>
      </c>
      <c r="F465">
        <v>2006</v>
      </c>
      <c r="G465">
        <v>10009.0930879999</v>
      </c>
      <c r="H465">
        <v>11651.084747999999</v>
      </c>
      <c r="I465">
        <v>17377.3133219999</v>
      </c>
      <c r="J465">
        <v>6924.3350579999997</v>
      </c>
      <c r="K465">
        <f t="shared" si="7"/>
        <v>4.2399826317429872</v>
      </c>
    </row>
    <row r="466" spans="1:11" x14ac:dyDescent="0.25">
      <c r="A466" t="s">
        <v>18</v>
      </c>
      <c r="B466">
        <v>0.40117187500000001</v>
      </c>
      <c r="C466">
        <v>0.40405433535428398</v>
      </c>
      <c r="D466" s="1">
        <v>2.13805101247685E-4</v>
      </c>
      <c r="E466">
        <v>1.3209789319359099E-3</v>
      </c>
      <c r="F466">
        <v>2006</v>
      </c>
      <c r="G466">
        <v>91424.994848999995</v>
      </c>
      <c r="H466">
        <v>78162.406091999903</v>
      </c>
      <c r="I466">
        <v>181962.597473</v>
      </c>
      <c r="J466">
        <v>54538.176396999901</v>
      </c>
      <c r="K466">
        <f t="shared" si="7"/>
        <v>5.2599821276530774</v>
      </c>
    </row>
    <row r="467" spans="1:11" x14ac:dyDescent="0.25">
      <c r="A467" t="s">
        <v>19</v>
      </c>
      <c r="B467">
        <v>0.564453125</v>
      </c>
      <c r="C467">
        <v>0.40635738407641198</v>
      </c>
      <c r="D467" s="1">
        <v>8.2149896882610196E-4</v>
      </c>
      <c r="E467" s="1">
        <v>-4.6852628677795103E-5</v>
      </c>
      <c r="F467">
        <v>2006</v>
      </c>
      <c r="G467">
        <v>559843.158024</v>
      </c>
      <c r="H467">
        <v>569438.35368299903</v>
      </c>
      <c r="I467">
        <v>2159155.3477989999</v>
      </c>
      <c r="J467">
        <v>346115.64473199903</v>
      </c>
      <c r="K467">
        <f t="shared" si="7"/>
        <v>6.3342838902567706</v>
      </c>
    </row>
    <row r="468" spans="1:11" x14ac:dyDescent="0.25">
      <c r="A468" t="s">
        <v>20</v>
      </c>
      <c r="B468">
        <v>0.37539062499999998</v>
      </c>
      <c r="C468">
        <v>0.26198320430688998</v>
      </c>
      <c r="D468" s="1">
        <v>1.0244567161606999E-4</v>
      </c>
      <c r="E468" s="1">
        <v>-9.98653422980436E-4</v>
      </c>
      <c r="F468">
        <v>2006</v>
      </c>
      <c r="G468">
        <v>607572.72802299901</v>
      </c>
      <c r="H468">
        <v>632001.053424999</v>
      </c>
      <c r="I468">
        <v>2374981.8877300001</v>
      </c>
      <c r="J468">
        <v>331882.25596600003</v>
      </c>
      <c r="K468">
        <f t="shared" si="7"/>
        <v>6.3756603019234497</v>
      </c>
    </row>
    <row r="469" spans="1:11" x14ac:dyDescent="0.25">
      <c r="A469" t="s">
        <v>21</v>
      </c>
      <c r="B469">
        <v>0.49257812499999998</v>
      </c>
      <c r="C469">
        <v>0.366744381869332</v>
      </c>
      <c r="D469" s="1">
        <v>6.13539757506674E-4</v>
      </c>
      <c r="E469">
        <v>-1.05391692251833E-3</v>
      </c>
      <c r="F469">
        <v>2006</v>
      </c>
      <c r="G469">
        <v>43661.844559999998</v>
      </c>
      <c r="H469">
        <v>80437.733526999902</v>
      </c>
      <c r="I469">
        <v>284219.46097999997</v>
      </c>
      <c r="J469">
        <v>30933.401203000001</v>
      </c>
      <c r="K469">
        <f t="shared" si="7"/>
        <v>5.4536538114762703</v>
      </c>
    </row>
    <row r="470" spans="1:11" x14ac:dyDescent="0.25">
      <c r="A470" t="s">
        <v>22</v>
      </c>
      <c r="B470">
        <v>0.43320312500000002</v>
      </c>
      <c r="C470">
        <v>0.573244120878865</v>
      </c>
      <c r="D470" s="1">
        <v>9.74232562570214E-5</v>
      </c>
      <c r="E470" s="1">
        <v>-2.1939120162759501E-4</v>
      </c>
      <c r="F470">
        <v>2006</v>
      </c>
      <c r="G470">
        <v>81417.629724999904</v>
      </c>
      <c r="H470">
        <v>83013.077906000006</v>
      </c>
      <c r="I470">
        <v>107885.90505299999</v>
      </c>
      <c r="J470">
        <v>59362.046067000003</v>
      </c>
      <c r="K470">
        <f t="shared" si="7"/>
        <v>5.0329647092097387</v>
      </c>
    </row>
    <row r="471" spans="1:11" x14ac:dyDescent="0.25">
      <c r="A471" t="s">
        <v>23</v>
      </c>
      <c r="B471">
        <v>0.16513671874999999</v>
      </c>
      <c r="C471">
        <v>0.19262425821944801</v>
      </c>
      <c r="D471" s="1">
        <v>5.4604230280398599E-5</v>
      </c>
      <c r="E471" s="1">
        <v>3.8540554373768098E-4</v>
      </c>
      <c r="F471">
        <v>2006</v>
      </c>
      <c r="G471">
        <v>112559.643533999</v>
      </c>
      <c r="H471">
        <v>88144.220675000004</v>
      </c>
      <c r="I471">
        <v>346386.84834899998</v>
      </c>
      <c r="J471">
        <v>61056.006215000001</v>
      </c>
      <c r="K471">
        <f t="shared" si="7"/>
        <v>5.5395613943213862</v>
      </c>
    </row>
    <row r="472" spans="1:11" x14ac:dyDescent="0.25">
      <c r="A472" t="s">
        <v>24</v>
      </c>
      <c r="B472">
        <v>0.47539062499999901</v>
      </c>
      <c r="C472">
        <v>0.36546277171056901</v>
      </c>
      <c r="D472" s="1">
        <v>3.30847529179501E-4</v>
      </c>
      <c r="E472">
        <v>-2.3869484231479601E-3</v>
      </c>
      <c r="F472">
        <v>2006</v>
      </c>
      <c r="G472">
        <v>198123.946065</v>
      </c>
      <c r="H472">
        <v>213375.17807299999</v>
      </c>
      <c r="I472">
        <v>947707.17398899898</v>
      </c>
      <c r="J472">
        <v>158899.30554</v>
      </c>
      <c r="K472">
        <f t="shared" si="7"/>
        <v>5.9766741681757694</v>
      </c>
    </row>
    <row r="473" spans="1:11" x14ac:dyDescent="0.25">
      <c r="A473" t="s">
        <v>25</v>
      </c>
      <c r="B473">
        <v>0.302734375</v>
      </c>
      <c r="C473">
        <v>0.46765491929170999</v>
      </c>
      <c r="D473" s="1">
        <v>9.4487700179020102E-5</v>
      </c>
      <c r="E473" s="1">
        <v>9.946897494004809E-4</v>
      </c>
      <c r="F473">
        <v>2006</v>
      </c>
      <c r="G473">
        <v>170932.36842099999</v>
      </c>
      <c r="H473">
        <v>143958.754487</v>
      </c>
      <c r="I473">
        <v>184763.899725</v>
      </c>
      <c r="J473">
        <v>98316.469545999993</v>
      </c>
      <c r="K473">
        <f t="shared" si="7"/>
        <v>5.2666171201212455</v>
      </c>
    </row>
    <row r="474" spans="1:11" x14ac:dyDescent="0.25">
      <c r="A474" t="s">
        <v>26</v>
      </c>
      <c r="B474">
        <v>0.48085937499999998</v>
      </c>
      <c r="C474">
        <v>0.41494275968241601</v>
      </c>
      <c r="D474" s="1">
        <v>4.54066531800124E-4</v>
      </c>
      <c r="E474">
        <v>2.7444184795250501E-3</v>
      </c>
      <c r="F474">
        <v>2006</v>
      </c>
      <c r="G474">
        <v>481657.008416</v>
      </c>
      <c r="H474">
        <v>496999.27487199998</v>
      </c>
      <c r="I474">
        <v>1785815.552718</v>
      </c>
      <c r="J474">
        <v>316158.37614200002</v>
      </c>
      <c r="K474">
        <f t="shared" si="7"/>
        <v>6.251836600927998</v>
      </c>
    </row>
    <row r="475" spans="1:11" x14ac:dyDescent="0.25">
      <c r="A475" t="s">
        <v>27</v>
      </c>
      <c r="B475">
        <v>0.43867187499999999</v>
      </c>
      <c r="C475">
        <v>0.23604515385851299</v>
      </c>
      <c r="D475" s="1">
        <v>2.5793864081527599E-4</v>
      </c>
      <c r="E475">
        <v>1.20306216230651E-3</v>
      </c>
      <c r="F475">
        <v>2006</v>
      </c>
      <c r="G475">
        <v>703104.29222299997</v>
      </c>
      <c r="H475">
        <v>591311.64268599998</v>
      </c>
      <c r="I475">
        <v>4219379.6105559999</v>
      </c>
      <c r="J475">
        <v>394143.42512700002</v>
      </c>
      <c r="K475">
        <f t="shared" si="7"/>
        <v>6.6252485998908419</v>
      </c>
    </row>
    <row r="476" spans="1:11" x14ac:dyDescent="0.25">
      <c r="A476" t="s">
        <v>28</v>
      </c>
      <c r="B476">
        <v>0.40585937500000002</v>
      </c>
      <c r="C476">
        <v>0.43034783108733299</v>
      </c>
      <c r="D476" s="1">
        <v>3.9503572264115402E-4</v>
      </c>
      <c r="E476">
        <v>1.2048691369542599E-3</v>
      </c>
      <c r="F476">
        <v>2006</v>
      </c>
      <c r="G476">
        <v>373619.08577900002</v>
      </c>
      <c r="H476">
        <v>331011.00183099997</v>
      </c>
      <c r="I476">
        <v>877018.35217800003</v>
      </c>
      <c r="J476">
        <v>250526.128669</v>
      </c>
      <c r="K476">
        <f t="shared" si="7"/>
        <v>5.9430086813549163</v>
      </c>
    </row>
    <row r="477" spans="1:11" x14ac:dyDescent="0.25">
      <c r="A477" t="s">
        <v>29</v>
      </c>
      <c r="B477">
        <v>0.48710937499999901</v>
      </c>
      <c r="C477">
        <v>0.48775216463035997</v>
      </c>
      <c r="D477" s="1">
        <v>1.5622488664143399E-4</v>
      </c>
      <c r="E477" s="1">
        <v>4.8777223085525302E-4</v>
      </c>
      <c r="F477">
        <v>2006</v>
      </c>
      <c r="G477">
        <v>14802.1292219999</v>
      </c>
      <c r="H477">
        <v>17761.908104999999</v>
      </c>
      <c r="I477">
        <v>31585.998481999999</v>
      </c>
      <c r="J477">
        <v>9927.6279319999994</v>
      </c>
      <c r="K477">
        <f t="shared" si="7"/>
        <v>4.4994946101640219</v>
      </c>
    </row>
    <row r="478" spans="1:11" x14ac:dyDescent="0.25">
      <c r="A478" t="s">
        <v>30</v>
      </c>
      <c r="B478">
        <v>0.28779296874999999</v>
      </c>
      <c r="C478">
        <v>0.62746615164833597</v>
      </c>
      <c r="D478" s="1">
        <v>4.2656393794578902E-5</v>
      </c>
      <c r="E478" s="1">
        <v>-6.2131924124590504E-4</v>
      </c>
      <c r="F478">
        <v>2006</v>
      </c>
      <c r="G478">
        <v>62816.274181000001</v>
      </c>
      <c r="H478">
        <v>51665.707270999897</v>
      </c>
      <c r="I478">
        <v>29456.55803</v>
      </c>
      <c r="J478">
        <v>41729.400284999901</v>
      </c>
      <c r="K478">
        <f t="shared" si="7"/>
        <v>4.4691819985857331</v>
      </c>
    </row>
    <row r="479" spans="1:11" x14ac:dyDescent="0.25">
      <c r="A479" t="s">
        <v>31</v>
      </c>
      <c r="B479">
        <v>0.42148437500000002</v>
      </c>
      <c r="C479">
        <v>0.462313959810155</v>
      </c>
      <c r="D479" s="1">
        <v>1.8853926825463199E-4</v>
      </c>
      <c r="E479" s="1">
        <v>8.5068513972536399E-5</v>
      </c>
      <c r="F479">
        <v>2006</v>
      </c>
      <c r="G479">
        <v>7471.60285199999</v>
      </c>
      <c r="H479">
        <v>11386.6672479999</v>
      </c>
      <c r="I479">
        <v>22715.149892000001</v>
      </c>
      <c r="J479">
        <v>6231.2693819999904</v>
      </c>
      <c r="K479">
        <f t="shared" si="7"/>
        <v>4.3563156069685496</v>
      </c>
    </row>
    <row r="480" spans="1:11" x14ac:dyDescent="0.25">
      <c r="A480" t="s">
        <v>32</v>
      </c>
      <c r="B480">
        <v>0.583984375</v>
      </c>
      <c r="C480">
        <v>0.42872484608283201</v>
      </c>
      <c r="D480" s="1">
        <v>6.2910139100156703E-4</v>
      </c>
      <c r="E480">
        <v>1.4048077959397201E-3</v>
      </c>
      <c r="F480">
        <v>2006</v>
      </c>
      <c r="G480">
        <v>251495.907049</v>
      </c>
      <c r="H480">
        <v>250118.98761199901</v>
      </c>
      <c r="I480">
        <v>936424.52288599999</v>
      </c>
      <c r="J480">
        <v>155655.39846499899</v>
      </c>
      <c r="K480">
        <f t="shared" si="7"/>
        <v>5.9714727783849213</v>
      </c>
    </row>
    <row r="481" spans="1:11" x14ac:dyDescent="0.25">
      <c r="A481" t="s">
        <v>33</v>
      </c>
      <c r="B481">
        <v>0.41054687499999998</v>
      </c>
      <c r="C481">
        <v>0.54144179542306103</v>
      </c>
      <c r="D481" s="1">
        <v>1.61584258948612E-4</v>
      </c>
      <c r="E481" s="1">
        <v>5.3273946116405201E-5</v>
      </c>
      <c r="F481">
        <v>2006</v>
      </c>
      <c r="G481">
        <v>4339.14920599999</v>
      </c>
      <c r="H481">
        <v>5158.8879100000004</v>
      </c>
      <c r="I481">
        <v>6760.3225169999996</v>
      </c>
      <c r="J481">
        <v>3060.1059129999999</v>
      </c>
      <c r="K481">
        <f t="shared" si="7"/>
        <v>3.8299674154700747</v>
      </c>
    </row>
    <row r="482" spans="1:11" x14ac:dyDescent="0.25">
      <c r="A482" t="s">
        <v>34</v>
      </c>
      <c r="B482">
        <v>0.396484375</v>
      </c>
      <c r="C482">
        <v>0.427675760691549</v>
      </c>
      <c r="D482" s="1">
        <v>1.60458125475917E-4</v>
      </c>
      <c r="E482" s="1">
        <v>9.2756890484255205E-4</v>
      </c>
      <c r="F482">
        <v>2006</v>
      </c>
      <c r="G482">
        <v>374203.83260799898</v>
      </c>
      <c r="H482">
        <v>309369.25652400003</v>
      </c>
      <c r="I482">
        <v>583072.12707299995</v>
      </c>
      <c r="J482">
        <v>218526.56598099999</v>
      </c>
      <c r="K482">
        <f t="shared" si="7"/>
        <v>5.7657222810922528</v>
      </c>
    </row>
    <row r="483" spans="1:11" x14ac:dyDescent="0.25">
      <c r="A483" t="s">
        <v>35</v>
      </c>
      <c r="B483">
        <v>0.47617187500000002</v>
      </c>
      <c r="C483">
        <v>0.47724701073000603</v>
      </c>
      <c r="D483" s="1">
        <v>1.0907761852299699E-4</v>
      </c>
      <c r="E483" s="1">
        <v>1.6519701644779201E-4</v>
      </c>
      <c r="F483">
        <v>2006</v>
      </c>
      <c r="G483">
        <v>137120.58622200001</v>
      </c>
      <c r="H483">
        <v>137410.61173099899</v>
      </c>
      <c r="I483">
        <v>324890.16882399999</v>
      </c>
      <c r="J483">
        <v>93629.438490999994</v>
      </c>
      <c r="K483">
        <f t="shared" si="7"/>
        <v>5.511736569793471</v>
      </c>
    </row>
    <row r="484" spans="1:11" x14ac:dyDescent="0.25">
      <c r="A484" t="s">
        <v>36</v>
      </c>
      <c r="B484">
        <v>0.53154296874999996</v>
      </c>
      <c r="C484">
        <v>0.46588913554759498</v>
      </c>
      <c r="D484" s="1">
        <v>1.5303834285598401E-4</v>
      </c>
      <c r="E484" s="1">
        <v>-2.3731769182023201E-4</v>
      </c>
      <c r="F484">
        <v>2006</v>
      </c>
      <c r="G484">
        <v>55476.365932000001</v>
      </c>
      <c r="H484">
        <v>74631.973541999905</v>
      </c>
      <c r="I484">
        <v>204838.931717</v>
      </c>
      <c r="J484">
        <v>42128.453427999899</v>
      </c>
      <c r="K484">
        <f t="shared" si="7"/>
        <v>5.3114125022208345</v>
      </c>
    </row>
    <row r="485" spans="1:11" x14ac:dyDescent="0.25">
      <c r="A485" t="s">
        <v>46</v>
      </c>
      <c r="B485">
        <v>0.40351562499999999</v>
      </c>
      <c r="C485">
        <v>0.40925198162547799</v>
      </c>
      <c r="D485" s="1">
        <v>7.8531624597699798E-5</v>
      </c>
      <c r="E485" s="1">
        <v>-9.9378175613312205E-5</v>
      </c>
      <c r="F485">
        <v>2006</v>
      </c>
      <c r="G485">
        <v>38170.103887999998</v>
      </c>
      <c r="H485">
        <v>52856.406495999901</v>
      </c>
      <c r="I485">
        <v>130244.621283</v>
      </c>
      <c r="J485">
        <v>29788.4919339999</v>
      </c>
      <c r="K485">
        <f t="shared" si="7"/>
        <v>5.1147597972664105</v>
      </c>
    </row>
    <row r="486" spans="1:11" x14ac:dyDescent="0.25">
      <c r="A486" t="s">
        <v>38</v>
      </c>
      <c r="B486">
        <v>0</v>
      </c>
      <c r="C486">
        <v>6.7898659084437304E-2</v>
      </c>
      <c r="D486" s="1">
        <v>1.4444654559035299E-5</v>
      </c>
      <c r="E486">
        <v>-1.17278793013022E-2</v>
      </c>
      <c r="F486">
        <v>2006</v>
      </c>
      <c r="G486">
        <v>285063.89682600001</v>
      </c>
      <c r="H486">
        <v>177506.77165999901</v>
      </c>
      <c r="I486">
        <v>790493.08530699997</v>
      </c>
      <c r="J486">
        <v>75893.834604999996</v>
      </c>
      <c r="K486">
        <f t="shared" si="7"/>
        <v>5.8978980753736696</v>
      </c>
    </row>
    <row r="487" spans="1:11" x14ac:dyDescent="0.25">
      <c r="A487" t="s">
        <v>39</v>
      </c>
      <c r="B487">
        <v>0.33710937499999999</v>
      </c>
      <c r="C487">
        <v>0.32815975945615999</v>
      </c>
      <c r="D487" s="1">
        <v>5.8299379119418902E-4</v>
      </c>
      <c r="E487" s="1">
        <v>8.3674694855962503E-4</v>
      </c>
      <c r="F487">
        <v>2006</v>
      </c>
      <c r="G487">
        <v>2317531.5350869899</v>
      </c>
      <c r="H487">
        <v>2481827.5971759902</v>
      </c>
      <c r="I487">
        <v>5955605.4912280003</v>
      </c>
      <c r="J487">
        <v>1547291.44157199</v>
      </c>
      <c r="K487">
        <f t="shared" si="7"/>
        <v>6.7749259216762932</v>
      </c>
    </row>
    <row r="488" spans="1:11" x14ac:dyDescent="0.25">
      <c r="A488" t="s">
        <v>40</v>
      </c>
      <c r="B488">
        <v>0.45585937500000001</v>
      </c>
      <c r="C488">
        <v>0.59157586060660095</v>
      </c>
      <c r="D488" s="1">
        <v>6.3398937260050894E-5</v>
      </c>
      <c r="E488">
        <v>1.2342540494232001E-3</v>
      </c>
      <c r="F488">
        <v>2006</v>
      </c>
      <c r="G488">
        <v>44573.172858999998</v>
      </c>
      <c r="H488">
        <v>45020.049735000001</v>
      </c>
      <c r="I488">
        <v>55318.999125000002</v>
      </c>
      <c r="J488">
        <v>30947.661886999998</v>
      </c>
      <c r="K488">
        <f t="shared" si="7"/>
        <v>4.7428743139097644</v>
      </c>
    </row>
    <row r="489" spans="1:11" x14ac:dyDescent="0.25">
      <c r="A489" t="s">
        <v>41</v>
      </c>
      <c r="B489">
        <v>0.37773437499999901</v>
      </c>
      <c r="C489">
        <v>0.475910341390476</v>
      </c>
      <c r="D489" s="1">
        <v>1.16532424272379E-4</v>
      </c>
      <c r="E489">
        <v>1.1320143993473601E-3</v>
      </c>
      <c r="F489">
        <v>2006</v>
      </c>
      <c r="G489">
        <v>23592.172617</v>
      </c>
      <c r="H489">
        <v>24089.403854999899</v>
      </c>
      <c r="I489">
        <v>37343.714491999999</v>
      </c>
      <c r="J489">
        <v>14881.123562999899</v>
      </c>
      <c r="K489">
        <f t="shared" si="7"/>
        <v>4.5722175140186891</v>
      </c>
    </row>
    <row r="490" spans="1:11" x14ac:dyDescent="0.25">
      <c r="A490" t="s">
        <v>42</v>
      </c>
      <c r="B490">
        <v>0.4</v>
      </c>
      <c r="C490">
        <v>0.39710843075668401</v>
      </c>
      <c r="D490" s="1">
        <v>1.6157378499876901E-4</v>
      </c>
      <c r="E490" s="1">
        <v>6.053420101005E-4</v>
      </c>
      <c r="F490">
        <v>2006</v>
      </c>
      <c r="G490">
        <v>192960.41066600001</v>
      </c>
      <c r="H490">
        <v>155369.566781</v>
      </c>
      <c r="I490">
        <v>339603.98504599999</v>
      </c>
      <c r="J490">
        <v>103516.475718</v>
      </c>
      <c r="K490">
        <f t="shared" si="7"/>
        <v>5.5309727777831448</v>
      </c>
    </row>
    <row r="491" spans="1:11" x14ac:dyDescent="0.25">
      <c r="A491" t="s">
        <v>43</v>
      </c>
      <c r="B491">
        <v>0.59101562500000004</v>
      </c>
      <c r="C491">
        <v>0.49814413251692402</v>
      </c>
      <c r="D491" s="1">
        <v>3.8272417562439402E-4</v>
      </c>
      <c r="E491">
        <v>-1.15247503632146E-3</v>
      </c>
      <c r="F491">
        <v>2006</v>
      </c>
      <c r="G491">
        <v>96586.479469999904</v>
      </c>
      <c r="H491">
        <v>135671.407756</v>
      </c>
      <c r="I491">
        <v>541456.02417899994</v>
      </c>
      <c r="J491">
        <v>86844.684131000002</v>
      </c>
      <c r="K491">
        <f t="shared" si="7"/>
        <v>5.7335631899882218</v>
      </c>
    </row>
    <row r="492" spans="1:11" x14ac:dyDescent="0.25">
      <c r="A492" t="s">
        <v>44</v>
      </c>
      <c r="B492">
        <v>0.423828125</v>
      </c>
      <c r="C492">
        <v>0.519971981561267</v>
      </c>
      <c r="D492" s="1">
        <v>3.2625056799601702E-4</v>
      </c>
      <c r="E492" s="1">
        <v>-1.4710987641424999E-5</v>
      </c>
      <c r="F492">
        <v>2006</v>
      </c>
      <c r="G492">
        <v>250928.00387299899</v>
      </c>
      <c r="H492">
        <v>218687.45617399999</v>
      </c>
      <c r="I492">
        <v>336705.37219899998</v>
      </c>
      <c r="J492">
        <v>161639.68391699999</v>
      </c>
      <c r="K492">
        <f t="shared" si="7"/>
        <v>5.527250045695391</v>
      </c>
    </row>
    <row r="493" spans="1:11" x14ac:dyDescent="0.25">
      <c r="A493" t="s">
        <v>45</v>
      </c>
      <c r="B493">
        <v>0.50341796875</v>
      </c>
      <c r="C493">
        <v>0.24728677841581301</v>
      </c>
      <c r="D493" s="1">
        <v>3.4555825451803597E-4</v>
      </c>
      <c r="E493">
        <v>-3.3412151278846502E-3</v>
      </c>
      <c r="F493">
        <v>2006</v>
      </c>
      <c r="G493">
        <v>1348900.2889690001</v>
      </c>
      <c r="H493">
        <v>2032551.1487739901</v>
      </c>
      <c r="I493" s="1">
        <v>14142815.281182</v>
      </c>
      <c r="J493">
        <v>1145546.8707940001</v>
      </c>
      <c r="K493">
        <f t="shared" si="7"/>
        <v>7.1505358691060206</v>
      </c>
    </row>
    <row r="494" spans="1:11" x14ac:dyDescent="0.25">
      <c r="A494" t="s">
        <v>5</v>
      </c>
      <c r="B494">
        <v>0.35273437499999999</v>
      </c>
      <c r="C494">
        <v>0.226563966513538</v>
      </c>
      <c r="D494" s="1">
        <v>1.28573911186576E-4</v>
      </c>
      <c r="E494" s="1">
        <v>9.4082674642813498E-4</v>
      </c>
      <c r="F494">
        <v>2007</v>
      </c>
      <c r="G494">
        <v>195359.19859899901</v>
      </c>
      <c r="H494">
        <v>203614.145468</v>
      </c>
      <c r="I494">
        <v>916600.66320299997</v>
      </c>
      <c r="J494">
        <v>112033.594681</v>
      </c>
      <c r="K494">
        <f t="shared" si="7"/>
        <v>5.9621801671410379</v>
      </c>
    </row>
    <row r="495" spans="1:11" x14ac:dyDescent="0.25">
      <c r="A495" t="s">
        <v>6</v>
      </c>
      <c r="B495">
        <v>0.43710937500000002</v>
      </c>
      <c r="C495">
        <v>0.43132340671581598</v>
      </c>
      <c r="D495" s="1">
        <v>5.9963443002305597E-5</v>
      </c>
      <c r="E495">
        <v>1.9860470665673501E-3</v>
      </c>
      <c r="F495">
        <v>2007</v>
      </c>
      <c r="G495">
        <v>194688.097631999</v>
      </c>
      <c r="H495">
        <v>174264.31402499901</v>
      </c>
      <c r="I495">
        <v>338807.93581499998</v>
      </c>
      <c r="J495">
        <v>108578.29538900001</v>
      </c>
      <c r="K495">
        <f t="shared" si="7"/>
        <v>5.529953574150702</v>
      </c>
    </row>
    <row r="496" spans="1:11" x14ac:dyDescent="0.25">
      <c r="A496" t="s">
        <v>7</v>
      </c>
      <c r="B496">
        <v>0.45585937500000001</v>
      </c>
      <c r="C496">
        <v>0.52330633746972399</v>
      </c>
      <c r="D496" s="1">
        <v>1.5332538765718199E-4</v>
      </c>
      <c r="E496" s="1">
        <v>7.6656442119463696E-4</v>
      </c>
      <c r="F496">
        <v>2007</v>
      </c>
      <c r="G496">
        <v>324688.83690299903</v>
      </c>
      <c r="H496">
        <v>292889.79224099999</v>
      </c>
      <c r="I496">
        <v>411351.63552700001</v>
      </c>
      <c r="J496">
        <v>201407.24506899901</v>
      </c>
      <c r="K496">
        <f t="shared" si="7"/>
        <v>5.6142132283930071</v>
      </c>
    </row>
    <row r="497" spans="1:11" x14ac:dyDescent="0.25">
      <c r="A497" t="s">
        <v>8</v>
      </c>
      <c r="B497">
        <v>0.45195312499999901</v>
      </c>
      <c r="C497">
        <v>0.599987487280075</v>
      </c>
      <c r="D497" s="1">
        <v>1.2861944827482699E-4</v>
      </c>
      <c r="E497" s="1">
        <v>-4.5762160468379497E-5</v>
      </c>
      <c r="F497">
        <v>2007</v>
      </c>
      <c r="G497">
        <v>23672.799399999902</v>
      </c>
      <c r="H497">
        <v>30675.4327009999</v>
      </c>
      <c r="I497">
        <v>44046.729685999999</v>
      </c>
      <c r="J497">
        <v>19772.751897999999</v>
      </c>
      <c r="K497">
        <f t="shared" si="7"/>
        <v>4.6439136691147329</v>
      </c>
    </row>
    <row r="498" spans="1:11" x14ac:dyDescent="0.25">
      <c r="A498" t="s">
        <v>9</v>
      </c>
      <c r="B498">
        <v>0.46914062499999998</v>
      </c>
      <c r="C498">
        <v>0.25065538300798301</v>
      </c>
      <c r="D498" s="1">
        <v>2.40130973933002E-4</v>
      </c>
      <c r="E498">
        <v>-1.8328030789959099E-3</v>
      </c>
      <c r="F498">
        <v>2007</v>
      </c>
      <c r="G498">
        <v>182673.13382499901</v>
      </c>
      <c r="H498">
        <v>153431.634773</v>
      </c>
      <c r="I498">
        <v>1253047.4842970001</v>
      </c>
      <c r="J498">
        <v>103015.104166</v>
      </c>
      <c r="K498">
        <f t="shared" si="7"/>
        <v>6.0979675289170707</v>
      </c>
    </row>
    <row r="499" spans="1:11" x14ac:dyDescent="0.25">
      <c r="A499" t="s">
        <v>10</v>
      </c>
      <c r="B499">
        <v>0.404296875</v>
      </c>
      <c r="C499">
        <v>0.299432069494527</v>
      </c>
      <c r="D499" s="1">
        <v>2.6765076726705997E-4</v>
      </c>
      <c r="E499" s="1">
        <v>2.5639785461383598E-4</v>
      </c>
      <c r="F499">
        <v>2007</v>
      </c>
      <c r="G499">
        <v>479760.70258099999</v>
      </c>
      <c r="H499">
        <v>429994.463315</v>
      </c>
      <c r="I499">
        <v>1321415.9593479999</v>
      </c>
      <c r="J499">
        <v>237927.90064199999</v>
      </c>
      <c r="K499">
        <f t="shared" si="7"/>
        <v>6.1210395476780777</v>
      </c>
    </row>
    <row r="500" spans="1:11" x14ac:dyDescent="0.25">
      <c r="A500" t="s">
        <v>11</v>
      </c>
      <c r="B500">
        <v>0.22539062500000001</v>
      </c>
      <c r="C500">
        <v>0.31559451656980397</v>
      </c>
      <c r="D500" s="1">
        <v>1.01040913542736E-4</v>
      </c>
      <c r="E500" s="1">
        <v>-1.6992218612430301E-4</v>
      </c>
      <c r="F500">
        <v>2007</v>
      </c>
      <c r="G500">
        <v>1342004.1085039999</v>
      </c>
      <c r="H500">
        <v>973630.83579499996</v>
      </c>
      <c r="I500">
        <v>3176598.3366330001</v>
      </c>
      <c r="J500">
        <v>795463.19462099997</v>
      </c>
      <c r="K500">
        <f t="shared" si="7"/>
        <v>6.501962304152956</v>
      </c>
    </row>
    <row r="501" spans="1:11" x14ac:dyDescent="0.25">
      <c r="A501" t="s">
        <v>12</v>
      </c>
      <c r="B501">
        <v>0.49492187500000001</v>
      </c>
      <c r="C501">
        <v>0.40011301779493502</v>
      </c>
      <c r="D501" s="1">
        <v>3.6296601739005602E-4</v>
      </c>
      <c r="E501">
        <v>1.0393055999790199E-3</v>
      </c>
      <c r="F501">
        <v>2007</v>
      </c>
      <c r="G501">
        <v>4611.5790239999897</v>
      </c>
      <c r="H501">
        <v>9632.7838779999893</v>
      </c>
      <c r="I501">
        <v>24877.602791000001</v>
      </c>
      <c r="J501">
        <v>3729.0317519999899</v>
      </c>
      <c r="K501">
        <f t="shared" si="7"/>
        <v>4.3958085293628706</v>
      </c>
    </row>
    <row r="502" spans="1:11" x14ac:dyDescent="0.25">
      <c r="A502" t="s">
        <v>13</v>
      </c>
      <c r="B502">
        <v>0.349609375</v>
      </c>
      <c r="C502">
        <v>0.53841574879155596</v>
      </c>
      <c r="D502" s="1">
        <v>1.0036865952169299E-4</v>
      </c>
      <c r="E502">
        <v>1.3484365800396499E-3</v>
      </c>
      <c r="F502">
        <v>2007</v>
      </c>
      <c r="G502">
        <v>133682.14155399901</v>
      </c>
      <c r="H502">
        <v>123846.643794</v>
      </c>
      <c r="I502">
        <v>160249.194197</v>
      </c>
      <c r="J502">
        <v>90236.729880999905</v>
      </c>
      <c r="K502">
        <f t="shared" si="7"/>
        <v>5.2047958543738426</v>
      </c>
    </row>
    <row r="503" spans="1:11" x14ac:dyDescent="0.25">
      <c r="A503" t="s">
        <v>14</v>
      </c>
      <c r="B503">
        <v>0.40976562500000002</v>
      </c>
      <c r="C503">
        <v>0.34780036756271598</v>
      </c>
      <c r="D503" s="1">
        <v>1.15132958097605E-4</v>
      </c>
      <c r="E503">
        <v>-1.7198986620215299E-3</v>
      </c>
      <c r="F503">
        <v>2007</v>
      </c>
      <c r="G503">
        <v>1510355.8233980001</v>
      </c>
      <c r="H503">
        <v>1170974.8637009901</v>
      </c>
      <c r="I503">
        <v>2835592.0114500001</v>
      </c>
      <c r="J503">
        <v>711750.606638</v>
      </c>
      <c r="K503">
        <f t="shared" si="7"/>
        <v>6.4526437441688955</v>
      </c>
    </row>
    <row r="504" spans="1:11" x14ac:dyDescent="0.25">
      <c r="A504" t="s">
        <v>15</v>
      </c>
      <c r="B504">
        <v>0.43710937500000002</v>
      </c>
      <c r="C504">
        <v>0.43203769921290902</v>
      </c>
      <c r="D504" s="1">
        <v>2.25747943639499E-4</v>
      </c>
      <c r="E504" s="1">
        <v>7.3289865357897604E-4</v>
      </c>
      <c r="F504">
        <v>2007</v>
      </c>
      <c r="G504">
        <v>147311.572571</v>
      </c>
      <c r="H504">
        <v>135452.41605</v>
      </c>
      <c r="I504">
        <v>274629.126024</v>
      </c>
      <c r="J504">
        <v>87483.659016999998</v>
      </c>
      <c r="K504">
        <f t="shared" si="7"/>
        <v>5.438746594811569</v>
      </c>
    </row>
    <row r="505" spans="1:11" x14ac:dyDescent="0.25">
      <c r="A505" t="s">
        <v>16</v>
      </c>
      <c r="B505">
        <v>0.50224609374999996</v>
      </c>
      <c r="C505">
        <v>0.43892372940577801</v>
      </c>
      <c r="D505" s="1">
        <v>2.73043575650924E-4</v>
      </c>
      <c r="E505" s="1">
        <v>-6.2531918745435103E-4</v>
      </c>
      <c r="F505">
        <v>2007</v>
      </c>
      <c r="G505">
        <v>334952.87466099899</v>
      </c>
      <c r="H505">
        <v>453611.85488599999</v>
      </c>
      <c r="I505">
        <v>1494496.884388</v>
      </c>
      <c r="J505">
        <v>273135.03756000003</v>
      </c>
      <c r="K505">
        <f t="shared" si="7"/>
        <v>6.1744950139925558</v>
      </c>
    </row>
    <row r="506" spans="1:11" x14ac:dyDescent="0.25">
      <c r="A506" t="s">
        <v>17</v>
      </c>
      <c r="B506">
        <v>0.400390625</v>
      </c>
      <c r="C506">
        <v>0.48151459344882802</v>
      </c>
      <c r="D506" s="1">
        <v>9.2095113807574996E-5</v>
      </c>
      <c r="E506" s="1">
        <v>-4.4720613591868799E-4</v>
      </c>
      <c r="F506">
        <v>2007</v>
      </c>
      <c r="G506">
        <v>11380.255693999899</v>
      </c>
      <c r="H506">
        <v>13466.350962999901</v>
      </c>
      <c r="I506">
        <v>22206.618887000001</v>
      </c>
      <c r="J506">
        <v>7769.34113599999</v>
      </c>
      <c r="K506">
        <f t="shared" si="7"/>
        <v>4.3464824392103427</v>
      </c>
    </row>
    <row r="507" spans="1:11" x14ac:dyDescent="0.25">
      <c r="A507" t="s">
        <v>18</v>
      </c>
      <c r="B507">
        <v>0.40195312500000002</v>
      </c>
      <c r="C507">
        <v>0.40268153907936</v>
      </c>
      <c r="D507" s="1">
        <v>2.0509405113918101E-4</v>
      </c>
      <c r="E507" s="1">
        <v>-3.2521049903013898E-6</v>
      </c>
      <c r="F507">
        <v>2007</v>
      </c>
      <c r="G507">
        <v>109319.493011999</v>
      </c>
      <c r="H507">
        <v>92552.168938000003</v>
      </c>
      <c r="I507">
        <v>215165.80667200001</v>
      </c>
      <c r="J507">
        <v>65047.816515999999</v>
      </c>
      <c r="K507">
        <f t="shared" si="7"/>
        <v>5.3327732560577514</v>
      </c>
    </row>
    <row r="508" spans="1:11" x14ac:dyDescent="0.25">
      <c r="A508" t="s">
        <v>19</v>
      </c>
      <c r="B508">
        <v>0.57695312499999996</v>
      </c>
      <c r="C508">
        <v>0.41928509980796602</v>
      </c>
      <c r="D508" s="1">
        <v>8.7422416713478198E-4</v>
      </c>
      <c r="E508" s="1">
        <v>-1.8163375015933799E-5</v>
      </c>
      <c r="F508">
        <v>2007</v>
      </c>
      <c r="G508">
        <v>636358.96516099898</v>
      </c>
      <c r="H508">
        <v>660250.99878099898</v>
      </c>
      <c r="I508">
        <v>2489622.8559320001</v>
      </c>
      <c r="J508">
        <v>401281.82917300001</v>
      </c>
      <c r="K508">
        <f t="shared" si="7"/>
        <v>6.3961335623595561</v>
      </c>
    </row>
    <row r="509" spans="1:11" x14ac:dyDescent="0.25">
      <c r="A509" t="s">
        <v>20</v>
      </c>
      <c r="B509">
        <v>0.37460937500000002</v>
      </c>
      <c r="C509">
        <v>0.25836895833342999</v>
      </c>
      <c r="D509" s="1">
        <v>9.6401538313237994E-5</v>
      </c>
      <c r="E509">
        <v>1.9912559233263602E-3</v>
      </c>
      <c r="F509">
        <v>2007</v>
      </c>
      <c r="G509">
        <v>703544.64653100003</v>
      </c>
      <c r="H509">
        <v>729681.25516499998</v>
      </c>
      <c r="I509">
        <v>2728347.9923109999</v>
      </c>
      <c r="J509">
        <v>383868.19176399999</v>
      </c>
      <c r="K509">
        <f t="shared" si="7"/>
        <v>6.4358997624294005</v>
      </c>
    </row>
    <row r="510" spans="1:11" x14ac:dyDescent="0.25">
      <c r="A510" t="s">
        <v>21</v>
      </c>
      <c r="B510">
        <v>0.48085937499999998</v>
      </c>
      <c r="C510">
        <v>0.36184979820607799</v>
      </c>
      <c r="D510" s="1">
        <v>5.2392703396992202E-4</v>
      </c>
      <c r="E510">
        <v>1.80444761572779E-3</v>
      </c>
      <c r="F510">
        <v>2007</v>
      </c>
      <c r="G510">
        <v>51368.767673000002</v>
      </c>
      <c r="H510">
        <v>98724.664648000005</v>
      </c>
      <c r="I510">
        <v>337117.17991499999</v>
      </c>
      <c r="J510">
        <v>35984.291791000003</v>
      </c>
      <c r="K510">
        <f t="shared" si="7"/>
        <v>5.5277808852773243</v>
      </c>
    </row>
    <row r="511" spans="1:11" x14ac:dyDescent="0.25">
      <c r="A511" t="s">
        <v>22</v>
      </c>
      <c r="B511">
        <v>0.423828125</v>
      </c>
      <c r="C511">
        <v>0.56943817737670199</v>
      </c>
      <c r="D511" s="1">
        <v>8.6557183132948603E-5</v>
      </c>
      <c r="E511" s="1">
        <v>-3.1891956850438699E-4</v>
      </c>
      <c r="F511">
        <v>2007</v>
      </c>
      <c r="G511">
        <v>103086.967901999</v>
      </c>
      <c r="H511">
        <v>101586.191385</v>
      </c>
      <c r="I511">
        <v>127523.681603</v>
      </c>
      <c r="J511">
        <v>73504.634709999897</v>
      </c>
      <c r="K511">
        <f t="shared" si="7"/>
        <v>5.1055908422953493</v>
      </c>
    </row>
    <row r="512" spans="1:11" x14ac:dyDescent="0.25">
      <c r="A512" t="s">
        <v>23</v>
      </c>
      <c r="B512">
        <v>0.18173828124999999</v>
      </c>
      <c r="C512">
        <v>0.19169791879417</v>
      </c>
      <c r="D512" s="1">
        <v>5.2045717020992697E-5</v>
      </c>
      <c r="E512" s="1">
        <v>-2.2622306018606501E-4</v>
      </c>
      <c r="F512">
        <v>2007</v>
      </c>
      <c r="G512">
        <v>125466.079426999</v>
      </c>
      <c r="H512">
        <v>102583.44735</v>
      </c>
      <c r="I512">
        <v>415640.82740299997</v>
      </c>
      <c r="J512">
        <v>68672.707206999999</v>
      </c>
      <c r="K512">
        <f t="shared" si="7"/>
        <v>5.6187182006872627</v>
      </c>
    </row>
    <row r="513" spans="1:11" x14ac:dyDescent="0.25">
      <c r="A513" t="s">
        <v>24</v>
      </c>
      <c r="B513">
        <v>0.47539062499999901</v>
      </c>
      <c r="C513">
        <v>0.364120991233438</v>
      </c>
      <c r="D513" s="1">
        <v>3.33083510714337E-4</v>
      </c>
      <c r="E513">
        <v>-1.5712160664086601E-3</v>
      </c>
      <c r="F513">
        <v>2007</v>
      </c>
      <c r="G513">
        <v>242725.12094299999</v>
      </c>
      <c r="H513">
        <v>268350.44400800002</v>
      </c>
      <c r="I513">
        <v>1204681.996612</v>
      </c>
      <c r="J513">
        <v>199424.93929400001</v>
      </c>
      <c r="K513">
        <f t="shared" si="7"/>
        <v>6.0808724200699755</v>
      </c>
    </row>
    <row r="514" spans="1:11" x14ac:dyDescent="0.25">
      <c r="A514" t="s">
        <v>25</v>
      </c>
      <c r="B514">
        <v>0.29248046875</v>
      </c>
      <c r="C514">
        <v>0.46130143468992302</v>
      </c>
      <c r="D514" s="1">
        <v>9.8399863128704093E-5</v>
      </c>
      <c r="E514" s="1">
        <v>-3.9025440507994402E-4</v>
      </c>
      <c r="F514">
        <v>2007</v>
      </c>
      <c r="G514">
        <v>202338.86501800001</v>
      </c>
      <c r="H514">
        <v>171829.48489699999</v>
      </c>
      <c r="I514">
        <v>215565.385247</v>
      </c>
      <c r="J514">
        <v>116295.453929</v>
      </c>
      <c r="K514">
        <f t="shared" si="7"/>
        <v>5.3335790245892403</v>
      </c>
    </row>
    <row r="515" spans="1:11" x14ac:dyDescent="0.25">
      <c r="A515" t="s">
        <v>26</v>
      </c>
      <c r="B515">
        <v>0.478515625</v>
      </c>
      <c r="C515">
        <v>0.41681033831158698</v>
      </c>
      <c r="D515" s="1">
        <v>4.4136324366610098E-4</v>
      </c>
      <c r="E515" s="1">
        <v>-4.9376982477008699E-4</v>
      </c>
      <c r="F515">
        <v>2007</v>
      </c>
      <c r="G515">
        <v>574777.86829200003</v>
      </c>
      <c r="H515">
        <v>577897.95144400001</v>
      </c>
      <c r="I515">
        <v>2017936.921477</v>
      </c>
      <c r="J515">
        <v>372066.98317700002</v>
      </c>
      <c r="K515">
        <f t="shared" ref="K515:K578" si="8">LOG(I515)</f>
        <v>6.3049075865378468</v>
      </c>
    </row>
    <row r="516" spans="1:11" x14ac:dyDescent="0.25">
      <c r="A516" t="s">
        <v>27</v>
      </c>
      <c r="B516">
        <v>0.43710937500000002</v>
      </c>
      <c r="C516">
        <v>0.25127752651444601</v>
      </c>
      <c r="D516" s="1">
        <v>2.4603948001801002E-4</v>
      </c>
      <c r="E516">
        <v>1.6587726625945801E-3</v>
      </c>
      <c r="F516">
        <v>2007</v>
      </c>
      <c r="G516">
        <v>772058.47993599996</v>
      </c>
      <c r="H516">
        <v>639123.64287499897</v>
      </c>
      <c r="I516">
        <v>4201592.7661119998</v>
      </c>
      <c r="J516">
        <v>437864.90637699998</v>
      </c>
      <c r="K516">
        <f t="shared" si="8"/>
        <v>6.6234139566846268</v>
      </c>
    </row>
    <row r="517" spans="1:11" x14ac:dyDescent="0.25">
      <c r="A517" t="s">
        <v>28</v>
      </c>
      <c r="B517">
        <v>0.396484375</v>
      </c>
      <c r="C517">
        <v>0.43518766704777101</v>
      </c>
      <c r="D517" s="1">
        <v>3.6478472760602198E-4</v>
      </c>
      <c r="E517" s="1">
        <v>6.5196197187769101E-4</v>
      </c>
      <c r="F517">
        <v>2007</v>
      </c>
      <c r="G517">
        <v>436228.15941899997</v>
      </c>
      <c r="H517">
        <v>385382.97866999998</v>
      </c>
      <c r="I517">
        <v>966246.33628299995</v>
      </c>
      <c r="J517">
        <v>291192.21805600001</v>
      </c>
      <c r="K517">
        <f t="shared" si="8"/>
        <v>5.9850878602147715</v>
      </c>
    </row>
    <row r="518" spans="1:11" x14ac:dyDescent="0.25">
      <c r="A518" t="s">
        <v>29</v>
      </c>
      <c r="B518">
        <v>0.46367187500000001</v>
      </c>
      <c r="C518">
        <v>0.44295268829072998</v>
      </c>
      <c r="D518" s="1">
        <v>1.2267882506828101E-4</v>
      </c>
      <c r="E518">
        <v>1.05022422398816E-3</v>
      </c>
      <c r="F518">
        <v>2007</v>
      </c>
      <c r="G518">
        <v>17519.476157000001</v>
      </c>
      <c r="H518">
        <v>22277.304324000001</v>
      </c>
      <c r="I518">
        <v>41775.603542999997</v>
      </c>
      <c r="J518">
        <v>10862.9553559999</v>
      </c>
      <c r="K518">
        <f t="shared" si="8"/>
        <v>4.6209227329759868</v>
      </c>
    </row>
    <row r="519" spans="1:11" x14ac:dyDescent="0.25">
      <c r="A519" t="s">
        <v>30</v>
      </c>
      <c r="B519">
        <v>0.26669921875000002</v>
      </c>
      <c r="C519">
        <v>0.63104880777522399</v>
      </c>
      <c r="D519" s="1">
        <v>3.1931801632139097E-5</v>
      </c>
      <c r="E519" s="1">
        <v>-2.7633074383499802E-4</v>
      </c>
      <c r="F519">
        <v>2007</v>
      </c>
      <c r="G519">
        <v>79144.180509999904</v>
      </c>
      <c r="H519">
        <v>64671.503927999998</v>
      </c>
      <c r="I519">
        <v>34660.913077999998</v>
      </c>
      <c r="J519">
        <v>52785.044730000001</v>
      </c>
      <c r="K519">
        <f t="shared" si="8"/>
        <v>4.5398399992178806</v>
      </c>
    </row>
    <row r="520" spans="1:11" x14ac:dyDescent="0.25">
      <c r="A520" t="s">
        <v>31</v>
      </c>
      <c r="B520">
        <v>0.44960937499999998</v>
      </c>
      <c r="C520">
        <v>0.45671081524296703</v>
      </c>
      <c r="D520" s="1">
        <v>1.8137325822306099E-4</v>
      </c>
      <c r="E520">
        <v>1.3501038736801899E-3</v>
      </c>
      <c r="F520">
        <v>2007</v>
      </c>
      <c r="G520">
        <v>10035.707468999901</v>
      </c>
      <c r="H520">
        <v>15338.799503</v>
      </c>
      <c r="I520">
        <v>32441.641895000001</v>
      </c>
      <c r="J520">
        <v>8408.5334359999997</v>
      </c>
      <c r="K520">
        <f t="shared" si="8"/>
        <v>4.5111028260537198</v>
      </c>
    </row>
    <row r="521" spans="1:11" x14ac:dyDescent="0.25">
      <c r="A521" t="s">
        <v>32</v>
      </c>
      <c r="B521">
        <v>0.58085937499999996</v>
      </c>
      <c r="C521">
        <v>0.42397125646142197</v>
      </c>
      <c r="D521" s="1">
        <v>6.0899840693026902E-4</v>
      </c>
      <c r="E521">
        <v>1.07335939141102E-3</v>
      </c>
      <c r="F521">
        <v>2007</v>
      </c>
      <c r="G521">
        <v>275760.12538300001</v>
      </c>
      <c r="H521">
        <v>277634.01229399903</v>
      </c>
      <c r="I521">
        <v>1022320.780517</v>
      </c>
      <c r="J521">
        <v>170098.54142200001</v>
      </c>
      <c r="K521">
        <f t="shared" si="8"/>
        <v>6.0095871887042946</v>
      </c>
    </row>
    <row r="522" spans="1:11" x14ac:dyDescent="0.25">
      <c r="A522" t="s">
        <v>33</v>
      </c>
      <c r="B522">
        <v>0.38164062499999901</v>
      </c>
      <c r="C522">
        <v>0.52882633818170599</v>
      </c>
      <c r="D522" s="1">
        <v>1.8072443140074201E-4</v>
      </c>
      <c r="E522" s="1">
        <v>-8.1195869306047402E-4</v>
      </c>
      <c r="F522">
        <v>2007</v>
      </c>
      <c r="G522">
        <v>5320.7525459999997</v>
      </c>
      <c r="H522">
        <v>6223.1944359999898</v>
      </c>
      <c r="I522">
        <v>7877.4820049999998</v>
      </c>
      <c r="J522">
        <v>3707.3401519999902</v>
      </c>
      <c r="K522">
        <f t="shared" si="8"/>
        <v>3.8963874197624921</v>
      </c>
    </row>
    <row r="523" spans="1:11" x14ac:dyDescent="0.25">
      <c r="A523" t="s">
        <v>34</v>
      </c>
      <c r="B523">
        <v>0.39101562499999998</v>
      </c>
      <c r="C523">
        <v>0.42227975667918399</v>
      </c>
      <c r="D523" s="1">
        <v>1.6346475143813201E-4</v>
      </c>
      <c r="E523" s="1">
        <v>-6.6518711745254999E-4</v>
      </c>
      <c r="F523">
        <v>2007</v>
      </c>
      <c r="G523">
        <v>436276.722992</v>
      </c>
      <c r="H523">
        <v>357993.678143</v>
      </c>
      <c r="I523">
        <v>671502.04836999997</v>
      </c>
      <c r="J523">
        <v>250347.62585899999</v>
      </c>
      <c r="K523">
        <f t="shared" si="8"/>
        <v>5.8270473417916753</v>
      </c>
    </row>
    <row r="524" spans="1:11" x14ac:dyDescent="0.25">
      <c r="A524" t="s">
        <v>35</v>
      </c>
      <c r="B524">
        <v>0.46757812499999901</v>
      </c>
      <c r="C524">
        <v>0.47692121902575102</v>
      </c>
      <c r="D524" s="1">
        <v>9.93242671072854E-5</v>
      </c>
      <c r="E524" s="1">
        <v>-9.7798699004489104E-4</v>
      </c>
      <c r="F524">
        <v>2007</v>
      </c>
      <c r="G524">
        <v>174806.150295</v>
      </c>
      <c r="H524">
        <v>179302.87968299899</v>
      </c>
      <c r="I524">
        <v>409328.40764599998</v>
      </c>
      <c r="J524">
        <v>118620.54454</v>
      </c>
      <c r="K524">
        <f t="shared" si="8"/>
        <v>5.6120718859982723</v>
      </c>
    </row>
    <row r="525" spans="1:11" x14ac:dyDescent="0.25">
      <c r="A525" t="s">
        <v>36</v>
      </c>
      <c r="B525">
        <v>0.52392578125</v>
      </c>
      <c r="C525">
        <v>0.45755745686396898</v>
      </c>
      <c r="D525" s="1">
        <v>1.4299800361081499E-4</v>
      </c>
      <c r="E525">
        <v>1.1596388100210101E-3</v>
      </c>
      <c r="F525">
        <v>2007</v>
      </c>
      <c r="G525">
        <v>66247.696711999903</v>
      </c>
      <c r="H525">
        <v>87100.152245999998</v>
      </c>
      <c r="I525">
        <v>237321.09788299899</v>
      </c>
      <c r="J525">
        <v>48781.197653999901</v>
      </c>
      <c r="K525">
        <f t="shared" si="8"/>
        <v>5.3753363487814845</v>
      </c>
    </row>
    <row r="526" spans="1:11" x14ac:dyDescent="0.25">
      <c r="A526" t="s">
        <v>46</v>
      </c>
      <c r="B526">
        <v>0.41132812499999999</v>
      </c>
      <c r="C526">
        <v>0.39740089294790898</v>
      </c>
      <c r="D526" s="1">
        <v>6.9258439178669594E-5</v>
      </c>
      <c r="E526" s="1">
        <v>-9.9055164120246493E-4</v>
      </c>
      <c r="F526">
        <v>2007</v>
      </c>
      <c r="G526">
        <v>48894.8001039999</v>
      </c>
      <c r="H526">
        <v>71798.657653999995</v>
      </c>
      <c r="I526">
        <v>183822.87132800001</v>
      </c>
      <c r="J526">
        <v>38045.000423999998</v>
      </c>
      <c r="K526">
        <f t="shared" si="8"/>
        <v>5.2643995455353538</v>
      </c>
    </row>
    <row r="527" spans="1:11" x14ac:dyDescent="0.25">
      <c r="A527" t="s">
        <v>38</v>
      </c>
      <c r="B527">
        <v>0</v>
      </c>
      <c r="C527">
        <v>6.6181797681919105E-2</v>
      </c>
      <c r="D527" s="1">
        <v>2.19648254275944E-5</v>
      </c>
      <c r="E527">
        <v>-1.9314966762199098E-2</v>
      </c>
      <c r="F527">
        <v>2007</v>
      </c>
      <c r="G527">
        <v>326695.75601100002</v>
      </c>
      <c r="H527">
        <v>241530.29461400001</v>
      </c>
      <c r="I527">
        <v>1095176.2172900001</v>
      </c>
      <c r="J527">
        <v>98946.895199999897</v>
      </c>
      <c r="K527">
        <f t="shared" si="8"/>
        <v>6.0394840041435875</v>
      </c>
    </row>
    <row r="528" spans="1:11" x14ac:dyDescent="0.25">
      <c r="A528" t="s">
        <v>39</v>
      </c>
      <c r="B528">
        <v>0.337890625</v>
      </c>
      <c r="C528">
        <v>0.33748923192464703</v>
      </c>
      <c r="D528" s="1">
        <v>6.0401730299806499E-4</v>
      </c>
      <c r="E528" s="1">
        <v>-4.04947553799996E-4</v>
      </c>
      <c r="F528">
        <v>2007</v>
      </c>
      <c r="G528">
        <v>2656330.4335739901</v>
      </c>
      <c r="H528">
        <v>3029337.4223730001</v>
      </c>
      <c r="I528">
        <v>7159128.0511109997</v>
      </c>
      <c r="J528">
        <v>1850626.95395</v>
      </c>
      <c r="K528">
        <f t="shared" si="8"/>
        <v>6.8548601304571628</v>
      </c>
    </row>
    <row r="529" spans="1:11" x14ac:dyDescent="0.25">
      <c r="A529" t="s">
        <v>40</v>
      </c>
      <c r="B529">
        <v>0.43867187499999999</v>
      </c>
      <c r="C529">
        <v>0.58047638746775398</v>
      </c>
      <c r="D529" s="1">
        <v>6.2684202935600397E-5</v>
      </c>
      <c r="E529" s="1">
        <v>3.6944259726933299E-4</v>
      </c>
      <c r="F529">
        <v>2007</v>
      </c>
      <c r="G529">
        <v>61061.862565000003</v>
      </c>
      <c r="H529">
        <v>59368.938886000004</v>
      </c>
      <c r="I529">
        <v>71808.756039999993</v>
      </c>
      <c r="J529">
        <v>41776.573783</v>
      </c>
      <c r="K529">
        <f t="shared" si="8"/>
        <v>4.856177403406698</v>
      </c>
    </row>
    <row r="530" spans="1:11" x14ac:dyDescent="0.25">
      <c r="A530" t="s">
        <v>41</v>
      </c>
      <c r="B530">
        <v>0.37070312500000002</v>
      </c>
      <c r="C530">
        <v>0.48424346841522098</v>
      </c>
      <c r="D530" s="1">
        <v>1.0391888749507099E-4</v>
      </c>
      <c r="E530" s="1">
        <v>-2.6138902958895097E-4</v>
      </c>
      <c r="F530">
        <v>2007</v>
      </c>
      <c r="G530">
        <v>29219.039578999898</v>
      </c>
      <c r="H530">
        <v>30342.359969999899</v>
      </c>
      <c r="I530">
        <v>45911.445358999998</v>
      </c>
      <c r="J530">
        <v>18936.16361</v>
      </c>
      <c r="K530">
        <f t="shared" si="8"/>
        <v>4.6619209652024685</v>
      </c>
    </row>
    <row r="531" spans="1:11" x14ac:dyDescent="0.25">
      <c r="A531" t="s">
        <v>42</v>
      </c>
      <c r="B531">
        <v>0.41132812499999999</v>
      </c>
      <c r="C531">
        <v>0.41109766495625599</v>
      </c>
      <c r="D531" s="1">
        <v>1.69264252683353E-4</v>
      </c>
      <c r="E531" s="1">
        <v>-3.4699434913407901E-4</v>
      </c>
      <c r="F531">
        <v>2007</v>
      </c>
      <c r="G531">
        <v>226789.43110300001</v>
      </c>
      <c r="H531">
        <v>186026.55390900001</v>
      </c>
      <c r="I531">
        <v>395724.23871299898</v>
      </c>
      <c r="J531">
        <v>124390.22490699901</v>
      </c>
      <c r="K531">
        <f t="shared" si="8"/>
        <v>5.5973926522799475</v>
      </c>
    </row>
    <row r="532" spans="1:11" x14ac:dyDescent="0.25">
      <c r="A532" t="s">
        <v>43</v>
      </c>
      <c r="B532">
        <v>0.59970703125000002</v>
      </c>
      <c r="C532">
        <v>0.50520677685882198</v>
      </c>
      <c r="D532" s="1">
        <v>4.0298566939058102E-4</v>
      </c>
      <c r="E532" s="1">
        <v>-6.5424764967364003E-4</v>
      </c>
      <c r="F532">
        <v>2007</v>
      </c>
      <c r="G532">
        <v>119530.019212</v>
      </c>
      <c r="H532">
        <v>164454.831057</v>
      </c>
      <c r="I532">
        <v>661962.73710999999</v>
      </c>
      <c r="J532">
        <v>107908.07228399999</v>
      </c>
      <c r="K532">
        <f t="shared" si="8"/>
        <v>5.8208335430303597</v>
      </c>
    </row>
    <row r="533" spans="1:11" x14ac:dyDescent="0.25">
      <c r="A533" t="s">
        <v>44</v>
      </c>
      <c r="B533">
        <v>0.40585937500000002</v>
      </c>
      <c r="C533">
        <v>0.51612922072870204</v>
      </c>
      <c r="D533" s="1">
        <v>3.1843777553224999E-4</v>
      </c>
      <c r="E533">
        <v>1.9974531109910698E-3</v>
      </c>
      <c r="F533">
        <v>2007</v>
      </c>
      <c r="G533">
        <v>277126.02539700002</v>
      </c>
      <c r="H533">
        <v>235846.04328899999</v>
      </c>
      <c r="I533">
        <v>346764.22896199999</v>
      </c>
      <c r="J533">
        <v>175477.897578</v>
      </c>
      <c r="K533">
        <f t="shared" si="8"/>
        <v>5.5400342907486202</v>
      </c>
    </row>
    <row r="534" spans="1:11" x14ac:dyDescent="0.25">
      <c r="A534" t="s">
        <v>45</v>
      </c>
      <c r="B534">
        <v>0.49960937500000002</v>
      </c>
      <c r="C534">
        <v>0.24512331973797899</v>
      </c>
      <c r="D534" s="1">
        <v>3.1258626662073E-4</v>
      </c>
      <c r="E534" s="1">
        <v>5.1436968234494095E-4</v>
      </c>
      <c r="F534">
        <v>2007</v>
      </c>
      <c r="G534">
        <v>1530925.4361330001</v>
      </c>
      <c r="H534">
        <v>2161402.7673419998</v>
      </c>
      <c r="I534" s="1">
        <v>14756626.012995001</v>
      </c>
      <c r="J534">
        <v>1222666.338582</v>
      </c>
      <c r="K534">
        <f t="shared" si="8"/>
        <v>7.168987070804052</v>
      </c>
    </row>
    <row r="535" spans="1:11" x14ac:dyDescent="0.25">
      <c r="A535" t="s">
        <v>5</v>
      </c>
      <c r="B535">
        <v>0.349609375</v>
      </c>
      <c r="C535">
        <v>0.22608258302564899</v>
      </c>
      <c r="D535" s="1">
        <v>1.41855621161696E-4</v>
      </c>
      <c r="E535" s="1">
        <v>9.3722652304173795E-4</v>
      </c>
      <c r="F535">
        <v>2008</v>
      </c>
      <c r="G535">
        <v>243242.165981</v>
      </c>
      <c r="H535">
        <v>223979.504783999</v>
      </c>
      <c r="I535">
        <v>984650.00114800001</v>
      </c>
      <c r="J535">
        <v>126661.270910999</v>
      </c>
      <c r="K535">
        <f t="shared" si="8"/>
        <v>5.9932818857443744</v>
      </c>
    </row>
    <row r="536" spans="1:11" x14ac:dyDescent="0.25">
      <c r="A536" t="s">
        <v>6</v>
      </c>
      <c r="B536">
        <v>0.431640625</v>
      </c>
      <c r="C536">
        <v>0.43855472697008002</v>
      </c>
      <c r="D536" s="1">
        <v>8.3298683006138098E-5</v>
      </c>
      <c r="E536" s="1">
        <v>-8.6006868858922196E-4</v>
      </c>
      <c r="F536">
        <v>2008</v>
      </c>
      <c r="G536">
        <v>218578.15573999999</v>
      </c>
      <c r="H536">
        <v>197448.31309099999</v>
      </c>
      <c r="I536">
        <v>376966.853451</v>
      </c>
      <c r="J536">
        <v>124516.595909</v>
      </c>
      <c r="K536">
        <f t="shared" si="8"/>
        <v>5.5763031645394916</v>
      </c>
    </row>
    <row r="537" spans="1:11" x14ac:dyDescent="0.25">
      <c r="A537" t="s">
        <v>7</v>
      </c>
      <c r="B537">
        <v>0.47617187500000002</v>
      </c>
      <c r="C537">
        <v>0.55777303818314505</v>
      </c>
      <c r="D537" s="1">
        <v>1.7254371624475799E-4</v>
      </c>
      <c r="E537" s="1">
        <v>6.6728774035722499E-4</v>
      </c>
      <c r="F537">
        <v>2008</v>
      </c>
      <c r="G537">
        <v>375094.15299599897</v>
      </c>
      <c r="H537">
        <v>354991.52513399901</v>
      </c>
      <c r="I537">
        <v>470776.165683</v>
      </c>
      <c r="J537">
        <v>246616.71732899899</v>
      </c>
      <c r="K537">
        <f t="shared" si="8"/>
        <v>5.6728144673948995</v>
      </c>
    </row>
    <row r="538" spans="1:11" x14ac:dyDescent="0.25">
      <c r="A538" t="s">
        <v>8</v>
      </c>
      <c r="B538">
        <v>0.44414062499999901</v>
      </c>
      <c r="C538">
        <v>0.58625923091031795</v>
      </c>
      <c r="D538" s="1">
        <v>1.27709996902681E-4</v>
      </c>
      <c r="E538">
        <v>-1.32182618273048E-3</v>
      </c>
      <c r="F538">
        <v>2008</v>
      </c>
      <c r="G538">
        <v>28533.014392999899</v>
      </c>
      <c r="H538">
        <v>37860.243867999903</v>
      </c>
      <c r="I538">
        <v>54463.691568000002</v>
      </c>
      <c r="J538">
        <v>23542.954286</v>
      </c>
      <c r="K538">
        <f t="shared" si="8"/>
        <v>4.7361070746329776</v>
      </c>
    </row>
    <row r="539" spans="1:11" x14ac:dyDescent="0.25">
      <c r="A539" t="s">
        <v>9</v>
      </c>
      <c r="B539">
        <v>0.46523437499999998</v>
      </c>
      <c r="C539">
        <v>0.27113758574771601</v>
      </c>
      <c r="D539" s="1">
        <v>2.1302325069699201E-4</v>
      </c>
      <c r="E539">
        <v>3.80176007373409E-3</v>
      </c>
      <c r="F539">
        <v>2008</v>
      </c>
      <c r="G539">
        <v>225925.78719099899</v>
      </c>
      <c r="H539">
        <v>211376.023915</v>
      </c>
      <c r="I539">
        <v>1528972.5035689999</v>
      </c>
      <c r="J539">
        <v>144373.775864</v>
      </c>
      <c r="K539">
        <f t="shared" si="8"/>
        <v>6.184399675303994</v>
      </c>
    </row>
    <row r="540" spans="1:11" x14ac:dyDescent="0.25">
      <c r="A540" t="s">
        <v>10</v>
      </c>
      <c r="B540">
        <v>0.40898437500000001</v>
      </c>
      <c r="C540">
        <v>0.302750832505576</v>
      </c>
      <c r="D540" s="1">
        <v>3.6749740334734402E-4</v>
      </c>
      <c r="E540" s="1">
        <v>1.3219269967402401E-4</v>
      </c>
      <c r="F540">
        <v>2008</v>
      </c>
      <c r="G540">
        <v>511222.81893900002</v>
      </c>
      <c r="H540">
        <v>465299.236141</v>
      </c>
      <c r="I540">
        <v>1411603.1290430001</v>
      </c>
      <c r="J540">
        <v>257644.30858899999</v>
      </c>
      <c r="K540">
        <f t="shared" si="8"/>
        <v>6.1497126123718377</v>
      </c>
    </row>
    <row r="541" spans="1:11" x14ac:dyDescent="0.25">
      <c r="A541" t="s">
        <v>11</v>
      </c>
      <c r="B541">
        <v>0.22773437499999999</v>
      </c>
      <c r="C541">
        <v>0.299972893219068</v>
      </c>
      <c r="D541" s="1">
        <v>1.01258762066291E-4</v>
      </c>
      <c r="E541" s="1">
        <v>8.12033286152133E-4</v>
      </c>
      <c r="F541">
        <v>2008</v>
      </c>
      <c r="G541">
        <v>1581532.9158339901</v>
      </c>
      <c r="H541">
        <v>1165162.30431099</v>
      </c>
      <c r="I541">
        <v>4158318.536729</v>
      </c>
      <c r="J541">
        <v>938515.99980999902</v>
      </c>
      <c r="K541">
        <f t="shared" si="8"/>
        <v>6.618917754222247</v>
      </c>
    </row>
    <row r="542" spans="1:11" x14ac:dyDescent="0.25">
      <c r="A542" t="s">
        <v>12</v>
      </c>
      <c r="B542">
        <v>0.55351562499999996</v>
      </c>
      <c r="C542">
        <v>0.46190463830059902</v>
      </c>
      <c r="D542" s="1">
        <v>4.8234393477015699E-4</v>
      </c>
      <c r="E542">
        <v>-1.1008622975585099E-3</v>
      </c>
      <c r="F542">
        <v>2008</v>
      </c>
      <c r="G542">
        <v>5147.4304949999896</v>
      </c>
      <c r="H542">
        <v>11415.839031</v>
      </c>
      <c r="I542">
        <v>29352.525885999999</v>
      </c>
      <c r="J542">
        <v>4382.9102829999902</v>
      </c>
      <c r="K542">
        <f t="shared" si="8"/>
        <v>4.4676454797284704</v>
      </c>
    </row>
    <row r="543" spans="1:11" x14ac:dyDescent="0.25">
      <c r="A543" t="s">
        <v>13</v>
      </c>
      <c r="B543">
        <v>0.35976562499999998</v>
      </c>
      <c r="C543">
        <v>0.53874576687359199</v>
      </c>
      <c r="D543" s="1">
        <v>1.03983883844018E-4</v>
      </c>
      <c r="E543" s="1">
        <v>-3.9466224712610002E-4</v>
      </c>
      <c r="F543">
        <v>2008</v>
      </c>
      <c r="G543">
        <v>160845.920736</v>
      </c>
      <c r="H543">
        <v>149210.14788800001</v>
      </c>
      <c r="I543">
        <v>201160.01759499899</v>
      </c>
      <c r="J543">
        <v>109662.194964999</v>
      </c>
      <c r="K543">
        <f t="shared" si="8"/>
        <v>5.3035416649356195</v>
      </c>
    </row>
    <row r="544" spans="1:11" x14ac:dyDescent="0.25">
      <c r="A544" t="s">
        <v>14</v>
      </c>
      <c r="B544">
        <v>0.427734375</v>
      </c>
      <c r="C544">
        <v>0.36023580490727503</v>
      </c>
      <c r="D544" s="1">
        <v>2.6195992953347399E-4</v>
      </c>
      <c r="E544" s="1">
        <v>1.9925202527979201E-4</v>
      </c>
      <c r="F544">
        <v>2008</v>
      </c>
      <c r="G544">
        <v>1671979.628429</v>
      </c>
      <c r="H544">
        <v>1323009.70759</v>
      </c>
      <c r="I544">
        <v>3129273.032842</v>
      </c>
      <c r="J544">
        <v>811526.60699600005</v>
      </c>
      <c r="K544">
        <f t="shared" si="8"/>
        <v>6.4954434575161297</v>
      </c>
    </row>
    <row r="545" spans="1:11" x14ac:dyDescent="0.25">
      <c r="A545" t="s">
        <v>15</v>
      </c>
      <c r="B545">
        <v>0.46132812499999998</v>
      </c>
      <c r="C545">
        <v>0.45439680301083701</v>
      </c>
      <c r="D545" s="1">
        <v>2.3008911204726499E-4</v>
      </c>
      <c r="E545" s="1">
        <v>-8.9666209595968399E-4</v>
      </c>
      <c r="F545">
        <v>2008</v>
      </c>
      <c r="G545">
        <v>172483.93552500001</v>
      </c>
      <c r="H545">
        <v>156527.12149599899</v>
      </c>
      <c r="I545">
        <v>302105.10305199999</v>
      </c>
      <c r="J545">
        <v>102896.656671</v>
      </c>
      <c r="K545">
        <f t="shared" si="8"/>
        <v>5.4801580612832321</v>
      </c>
    </row>
    <row r="546" spans="1:11" x14ac:dyDescent="0.25">
      <c r="A546" t="s">
        <v>16</v>
      </c>
      <c r="B546">
        <v>0.51337890625000004</v>
      </c>
      <c r="C546">
        <v>0.44888642673161999</v>
      </c>
      <c r="D546" s="1">
        <v>3.1645401113306499E-4</v>
      </c>
      <c r="E546" s="1">
        <v>1.09662669180742E-4</v>
      </c>
      <c r="F546">
        <v>2008</v>
      </c>
      <c r="G546">
        <v>366573.17145899998</v>
      </c>
      <c r="H546">
        <v>483950.56631499901</v>
      </c>
      <c r="I546">
        <v>1659682.1391789999</v>
      </c>
      <c r="J546">
        <v>301998.81653700001</v>
      </c>
      <c r="K546">
        <f t="shared" si="8"/>
        <v>6.220024920317841</v>
      </c>
    </row>
    <row r="547" spans="1:11" x14ac:dyDescent="0.25">
      <c r="A547" t="s">
        <v>17</v>
      </c>
      <c r="B547">
        <v>0.361328125</v>
      </c>
      <c r="C547">
        <v>0.44814742432518601</v>
      </c>
      <c r="D547" s="1">
        <v>7.3656395796712503E-5</v>
      </c>
      <c r="E547" s="1">
        <v>-1.721700172355E-4</v>
      </c>
      <c r="F547">
        <v>2008</v>
      </c>
      <c r="G547">
        <v>13084.972605999899</v>
      </c>
      <c r="H547">
        <v>13935.879849999899</v>
      </c>
      <c r="I547">
        <v>23128.261532</v>
      </c>
      <c r="J547">
        <v>8402.3324459999894</v>
      </c>
      <c r="K547">
        <f t="shared" si="8"/>
        <v>4.364142989647652</v>
      </c>
    </row>
    <row r="548" spans="1:11" x14ac:dyDescent="0.25">
      <c r="A548" t="s">
        <v>18</v>
      </c>
      <c r="B548">
        <v>0.39414062500000002</v>
      </c>
      <c r="C548">
        <v>0.41548186775818002</v>
      </c>
      <c r="D548" s="1">
        <v>2.1548428073549499E-4</v>
      </c>
      <c r="E548" s="1">
        <v>-2.9612601627629599E-5</v>
      </c>
      <c r="F548">
        <v>2008</v>
      </c>
      <c r="G548">
        <v>123398.01862899899</v>
      </c>
      <c r="H548">
        <v>108837.96283099899</v>
      </c>
      <c r="I548">
        <v>241733.96756199899</v>
      </c>
      <c r="J548">
        <v>77016.762088999996</v>
      </c>
      <c r="K548">
        <f t="shared" si="8"/>
        <v>5.3833376801480242</v>
      </c>
    </row>
    <row r="549" spans="1:11" x14ac:dyDescent="0.25">
      <c r="A549" t="s">
        <v>19</v>
      </c>
      <c r="B549">
        <v>0.55507812499999998</v>
      </c>
      <c r="C549">
        <v>0.42682953812088897</v>
      </c>
      <c r="D549" s="1">
        <v>4.80263423211921E-4</v>
      </c>
      <c r="E549" s="1">
        <v>-6.2943956431281498E-4</v>
      </c>
      <c r="F549">
        <v>2008</v>
      </c>
      <c r="G549">
        <v>704818.88094099995</v>
      </c>
      <c r="H549">
        <v>745498.91858099995</v>
      </c>
      <c r="I549">
        <v>2765315.1650990001</v>
      </c>
      <c r="J549">
        <v>460090.34995099902</v>
      </c>
      <c r="K549">
        <f t="shared" si="8"/>
        <v>6.4417446353380932</v>
      </c>
    </row>
    <row r="550" spans="1:11" x14ac:dyDescent="0.25">
      <c r="A550" t="s">
        <v>20</v>
      </c>
      <c r="B550">
        <v>0.35976562499999998</v>
      </c>
      <c r="C550">
        <v>0.26655797110860202</v>
      </c>
      <c r="D550" s="1">
        <v>1.05823398283885E-4</v>
      </c>
      <c r="E550">
        <v>-2.01450847366532E-3</v>
      </c>
      <c r="F550">
        <v>2008</v>
      </c>
      <c r="G550">
        <v>737461.64936399902</v>
      </c>
      <c r="H550">
        <v>748582.50605299999</v>
      </c>
      <c r="I550">
        <v>2594315.1531710001</v>
      </c>
      <c r="J550">
        <v>399782.05671400001</v>
      </c>
      <c r="K550">
        <f t="shared" si="8"/>
        <v>6.4140227323376733</v>
      </c>
    </row>
    <row r="551" spans="1:11" x14ac:dyDescent="0.25">
      <c r="A551" t="s">
        <v>21</v>
      </c>
      <c r="B551">
        <v>0.48710937499999901</v>
      </c>
      <c r="C551">
        <v>0.38618048743573902</v>
      </c>
      <c r="D551" s="1">
        <v>7.7451277264600099E-4</v>
      </c>
      <c r="E551">
        <v>2.06023066931869E-3</v>
      </c>
      <c r="F551">
        <v>2008</v>
      </c>
      <c r="G551">
        <v>60927.844650999898</v>
      </c>
      <c r="H551">
        <v>115536.132665</v>
      </c>
      <c r="I551">
        <v>380873.26228299999</v>
      </c>
      <c r="J551">
        <v>42293.480817000003</v>
      </c>
      <c r="K551">
        <f t="shared" si="8"/>
        <v>5.5807804857863568</v>
      </c>
    </row>
    <row r="552" spans="1:11" x14ac:dyDescent="0.25">
      <c r="A552" t="s">
        <v>22</v>
      </c>
      <c r="B552">
        <v>0.43398437499999998</v>
      </c>
      <c r="C552">
        <v>0.57680675733394604</v>
      </c>
      <c r="D552" s="1">
        <v>9.2987107226620306E-5</v>
      </c>
      <c r="E552" s="1">
        <v>9.2529685545267196E-5</v>
      </c>
      <c r="F552">
        <v>2008</v>
      </c>
      <c r="G552">
        <v>116244.717534999</v>
      </c>
      <c r="H552">
        <v>116238.96541999999</v>
      </c>
      <c r="I552">
        <v>146158.49986499999</v>
      </c>
      <c r="J552">
        <v>83639.532089999993</v>
      </c>
      <c r="K552">
        <f t="shared" si="8"/>
        <v>5.1648240768752967</v>
      </c>
    </row>
    <row r="553" spans="1:11" x14ac:dyDescent="0.25">
      <c r="A553" t="s">
        <v>23</v>
      </c>
      <c r="B553">
        <v>0.13544921874999999</v>
      </c>
      <c r="C553">
        <v>0.190732130628228</v>
      </c>
      <c r="D553" s="1">
        <v>6.2539782667560406E-5</v>
      </c>
      <c r="E553" s="1">
        <v>-7.7677665849628296E-4</v>
      </c>
      <c r="F553">
        <v>2008</v>
      </c>
      <c r="G553">
        <v>150603.296475999</v>
      </c>
      <c r="H553">
        <v>137567.517754</v>
      </c>
      <c r="I553">
        <v>506276.76850000001</v>
      </c>
      <c r="J553">
        <v>87298.122646999997</v>
      </c>
      <c r="K553">
        <f t="shared" si="8"/>
        <v>5.7043879993921012</v>
      </c>
    </row>
    <row r="554" spans="1:11" x14ac:dyDescent="0.25">
      <c r="A554" t="s">
        <v>24</v>
      </c>
      <c r="B554">
        <v>0.51982421874999996</v>
      </c>
      <c r="C554">
        <v>0.39136001495179201</v>
      </c>
      <c r="D554" s="1">
        <v>4.5898904967305699E-4</v>
      </c>
      <c r="E554">
        <v>-1.24004014000583E-3</v>
      </c>
      <c r="F554">
        <v>2008</v>
      </c>
      <c r="G554">
        <v>259622.89543999999</v>
      </c>
      <c r="H554">
        <v>294846.68580199999</v>
      </c>
      <c r="I554">
        <v>1329637.334089</v>
      </c>
      <c r="J554">
        <v>211301.466205</v>
      </c>
      <c r="K554">
        <f t="shared" si="8"/>
        <v>6.123733200905443</v>
      </c>
    </row>
    <row r="555" spans="1:11" x14ac:dyDescent="0.25">
      <c r="A555" t="s">
        <v>25</v>
      </c>
      <c r="B555">
        <v>0.28251953125000001</v>
      </c>
      <c r="C555">
        <v>0.47256371902571498</v>
      </c>
      <c r="D555" s="1">
        <v>1.02959172480781E-4</v>
      </c>
      <c r="E555" s="1">
        <v>3.1764041044672701E-4</v>
      </c>
      <c r="F555">
        <v>2008</v>
      </c>
      <c r="G555">
        <v>213772.947353</v>
      </c>
      <c r="H555">
        <v>181990.36282499999</v>
      </c>
      <c r="I555">
        <v>219650.334852</v>
      </c>
      <c r="J555">
        <v>126292.62908100001</v>
      </c>
      <c r="K555">
        <f t="shared" si="8"/>
        <v>5.3417318696740228</v>
      </c>
    </row>
    <row r="556" spans="1:11" x14ac:dyDescent="0.25">
      <c r="A556" t="s">
        <v>26</v>
      </c>
      <c r="B556">
        <v>0.48710937499999901</v>
      </c>
      <c r="C556">
        <v>0.42441259136870801</v>
      </c>
      <c r="D556" s="1">
        <v>3.2859841809542697E-4</v>
      </c>
      <c r="E556">
        <v>2.2901112320072199E-3</v>
      </c>
      <c r="F556">
        <v>2008</v>
      </c>
      <c r="G556">
        <v>620446.232494</v>
      </c>
      <c r="H556">
        <v>633477.96227699902</v>
      </c>
      <c r="I556">
        <v>2211442.792107</v>
      </c>
      <c r="J556">
        <v>408892.79114299902</v>
      </c>
      <c r="K556">
        <f t="shared" si="8"/>
        <v>6.3446757090713888</v>
      </c>
    </row>
    <row r="557" spans="1:11" x14ac:dyDescent="0.25">
      <c r="A557" t="s">
        <v>27</v>
      </c>
      <c r="B557">
        <v>0.45976562500000001</v>
      </c>
      <c r="C557">
        <v>0.30020348315582701</v>
      </c>
      <c r="D557" s="1">
        <v>3.1405677169718597E-4</v>
      </c>
      <c r="E557">
        <v>-3.4646116499421498E-3</v>
      </c>
      <c r="F557">
        <v>2008</v>
      </c>
      <c r="G557">
        <v>861051.15971999895</v>
      </c>
      <c r="H557">
        <v>782839.98449800001</v>
      </c>
      <c r="I557">
        <v>4735979.6819529999</v>
      </c>
      <c r="J557">
        <v>565359.24833700003</v>
      </c>
      <c r="K557">
        <f t="shared" si="8"/>
        <v>6.6754098305318772</v>
      </c>
    </row>
    <row r="558" spans="1:11" x14ac:dyDescent="0.25">
      <c r="A558" t="s">
        <v>28</v>
      </c>
      <c r="B558">
        <v>0.39101562499999998</v>
      </c>
      <c r="C558">
        <v>0.50641218937255505</v>
      </c>
      <c r="D558" s="1">
        <v>3.5200727033056099E-4</v>
      </c>
      <c r="E558" s="1">
        <v>-7.5254841914068301E-4</v>
      </c>
      <c r="F558">
        <v>2008</v>
      </c>
      <c r="G558">
        <v>495057.29893399897</v>
      </c>
      <c r="H558">
        <v>473784.92233299999</v>
      </c>
      <c r="I558">
        <v>898678.95567099995</v>
      </c>
      <c r="J558">
        <v>366926.556881</v>
      </c>
      <c r="K558">
        <f t="shared" si="8"/>
        <v>5.9536045719532771</v>
      </c>
    </row>
    <row r="559" spans="1:11" x14ac:dyDescent="0.25">
      <c r="A559" t="s">
        <v>29</v>
      </c>
      <c r="B559">
        <v>0.51513671875</v>
      </c>
      <c r="C559">
        <v>0.52910961529045697</v>
      </c>
      <c r="D559" s="1">
        <v>2.09184563084993E-4</v>
      </c>
      <c r="E559" s="1">
        <v>-8.6514702739728895E-5</v>
      </c>
      <c r="F559">
        <v>2008</v>
      </c>
      <c r="G559">
        <v>24346.732571</v>
      </c>
      <c r="H559">
        <v>29376.438021999998</v>
      </c>
      <c r="I559">
        <v>49922.234856000003</v>
      </c>
      <c r="J559">
        <v>17030.408684000002</v>
      </c>
      <c r="K559">
        <f t="shared" si="8"/>
        <v>4.6982940190602518</v>
      </c>
    </row>
    <row r="560" spans="1:11" x14ac:dyDescent="0.25">
      <c r="A560" t="s">
        <v>30</v>
      </c>
      <c r="B560">
        <v>0.27080078125000001</v>
      </c>
      <c r="C560">
        <v>0.634334353025927</v>
      </c>
      <c r="D560" s="1">
        <v>3.4428127708490501E-5</v>
      </c>
      <c r="E560" s="1">
        <v>1.3241549186195301E-4</v>
      </c>
      <c r="F560">
        <v>2008</v>
      </c>
      <c r="G560">
        <v>90750.605858999901</v>
      </c>
      <c r="H560">
        <v>74058.075306999905</v>
      </c>
      <c r="I560">
        <v>39493.368410000003</v>
      </c>
      <c r="J560">
        <v>61106.798252999899</v>
      </c>
      <c r="K560">
        <f t="shared" si="8"/>
        <v>4.5965241765192495</v>
      </c>
    </row>
    <row r="561" spans="1:11" x14ac:dyDescent="0.25">
      <c r="A561" t="s">
        <v>31</v>
      </c>
      <c r="B561">
        <v>0.40507812499999901</v>
      </c>
      <c r="C561">
        <v>0.408029414007967</v>
      </c>
      <c r="D561" s="1">
        <v>7.2437496403989499E-5</v>
      </c>
      <c r="E561" s="1">
        <v>-3.87076104028853E-4</v>
      </c>
      <c r="F561">
        <v>2008</v>
      </c>
      <c r="G561">
        <v>12076.1124479999</v>
      </c>
      <c r="H561">
        <v>16280.535667</v>
      </c>
      <c r="I561">
        <v>36267.067606999997</v>
      </c>
      <c r="J561">
        <v>9201.6791570000005</v>
      </c>
      <c r="K561">
        <f t="shared" si="8"/>
        <v>4.5595124418891482</v>
      </c>
    </row>
    <row r="562" spans="1:11" x14ac:dyDescent="0.25">
      <c r="A562" t="s">
        <v>32</v>
      </c>
      <c r="B562">
        <v>0.57460937499999998</v>
      </c>
      <c r="C562">
        <v>0.417167203755547</v>
      </c>
      <c r="D562" s="1">
        <v>7.0987496082750901E-4</v>
      </c>
      <c r="E562">
        <v>2.26833222036319E-3</v>
      </c>
      <c r="F562">
        <v>2008</v>
      </c>
      <c r="G562">
        <v>284015.87709000002</v>
      </c>
      <c r="H562">
        <v>294482.50768500002</v>
      </c>
      <c r="I562">
        <v>1106151.8342319999</v>
      </c>
      <c r="J562">
        <v>176991.49819400001</v>
      </c>
      <c r="K562">
        <f t="shared" si="8"/>
        <v>6.0438147438251759</v>
      </c>
    </row>
    <row r="563" spans="1:11" x14ac:dyDescent="0.25">
      <c r="A563" t="s">
        <v>33</v>
      </c>
      <c r="B563">
        <v>0.38007812499999899</v>
      </c>
      <c r="C563">
        <v>0.51493883342786395</v>
      </c>
      <c r="D563" s="1">
        <v>1.86196409029063E-4</v>
      </c>
      <c r="E563" s="1">
        <v>-5.2720069685213504E-4</v>
      </c>
      <c r="F563">
        <v>2008</v>
      </c>
      <c r="G563">
        <v>5961.3109969999896</v>
      </c>
      <c r="H563">
        <v>6853.3576759999996</v>
      </c>
      <c r="I563">
        <v>8970.689386</v>
      </c>
      <c r="J563">
        <v>4102.81855</v>
      </c>
      <c r="K563">
        <f t="shared" si="8"/>
        <v>3.9528258193017605</v>
      </c>
    </row>
    <row r="564" spans="1:11" x14ac:dyDescent="0.25">
      <c r="A564" t="s">
        <v>34</v>
      </c>
      <c r="B564">
        <v>0.38007812499999899</v>
      </c>
      <c r="C564">
        <v>0.43593228910077603</v>
      </c>
      <c r="D564" s="1">
        <v>1.7748845319491099E-4</v>
      </c>
      <c r="E564" s="1">
        <v>-3.2089715272559601E-4</v>
      </c>
      <c r="F564">
        <v>2008</v>
      </c>
      <c r="G564">
        <v>527855.11441599997</v>
      </c>
      <c r="H564">
        <v>438605.72366299998</v>
      </c>
      <c r="I564">
        <v>751489.37687000004</v>
      </c>
      <c r="J564">
        <v>309406.99749600003</v>
      </c>
      <c r="K564">
        <f t="shared" si="8"/>
        <v>5.8759228457355039</v>
      </c>
    </row>
    <row r="565" spans="1:11" x14ac:dyDescent="0.25">
      <c r="A565" t="s">
        <v>35</v>
      </c>
      <c r="B565">
        <v>0.46914062499999998</v>
      </c>
      <c r="C565">
        <v>0.47835864999426297</v>
      </c>
      <c r="D565" s="1">
        <v>1.1063237975335101E-4</v>
      </c>
      <c r="E565">
        <v>-1.52803714459607E-3</v>
      </c>
      <c r="F565">
        <v>2008</v>
      </c>
      <c r="G565">
        <v>213238.29185999901</v>
      </c>
      <c r="H565">
        <v>225277.37439299899</v>
      </c>
      <c r="I565">
        <v>520890.16969800001</v>
      </c>
      <c r="J565">
        <v>148005.441496999</v>
      </c>
      <c r="K565">
        <f t="shared" si="8"/>
        <v>5.7167461614522814</v>
      </c>
    </row>
    <row r="566" spans="1:11" x14ac:dyDescent="0.25">
      <c r="A566" t="s">
        <v>36</v>
      </c>
      <c r="B566">
        <v>0.54326171874999996</v>
      </c>
      <c r="C566">
        <v>0.48812323785883699</v>
      </c>
      <c r="D566" s="1">
        <v>1.6150278971908101E-4</v>
      </c>
      <c r="E566" s="1">
        <v>-9.679520926223699E-7</v>
      </c>
      <c r="F566">
        <v>2008</v>
      </c>
      <c r="G566">
        <v>72611.115825999994</v>
      </c>
      <c r="H566">
        <v>100750.894482</v>
      </c>
      <c r="I566">
        <v>265071.76997600001</v>
      </c>
      <c r="J566">
        <v>56629.366731000002</v>
      </c>
      <c r="K566">
        <f t="shared" si="8"/>
        <v>5.423363478029307</v>
      </c>
    </row>
    <row r="567" spans="1:11" x14ac:dyDescent="0.25">
      <c r="A567" t="s">
        <v>37</v>
      </c>
      <c r="B567">
        <v>0.4</v>
      </c>
      <c r="C567">
        <v>0.39851749142126802</v>
      </c>
      <c r="D567" s="1">
        <v>7.6949993258329505E-5</v>
      </c>
      <c r="E567" s="1">
        <v>6.7976636636253704E-4</v>
      </c>
      <c r="F567">
        <v>2008</v>
      </c>
      <c r="G567">
        <v>60280.249997999897</v>
      </c>
      <c r="H567">
        <v>86273.899485999893</v>
      </c>
      <c r="I567">
        <v>220896.90624800001</v>
      </c>
      <c r="J567">
        <v>46468.390382999998</v>
      </c>
      <c r="K567">
        <f t="shared" si="8"/>
        <v>5.3441896334412364</v>
      </c>
    </row>
    <row r="568" spans="1:11" x14ac:dyDescent="0.25">
      <c r="A568" t="s">
        <v>38</v>
      </c>
      <c r="B568">
        <v>0</v>
      </c>
      <c r="C568">
        <v>6.8213241288289206E-2</v>
      </c>
      <c r="D568" s="1">
        <v>2.9998453903033801E-5</v>
      </c>
      <c r="E568">
        <v>-2.3422492154615001E-2</v>
      </c>
      <c r="F568">
        <v>2008</v>
      </c>
      <c r="G568">
        <v>424573.45201900002</v>
      </c>
      <c r="H568">
        <v>322083.95978500001</v>
      </c>
      <c r="I568">
        <v>1409500.7715410001</v>
      </c>
      <c r="J568">
        <v>130374.485575</v>
      </c>
      <c r="K568">
        <f t="shared" si="8"/>
        <v>6.1490653179344088</v>
      </c>
    </row>
    <row r="569" spans="1:11" x14ac:dyDescent="0.25">
      <c r="A569" t="s">
        <v>39</v>
      </c>
      <c r="B569">
        <v>0.30742187500000001</v>
      </c>
      <c r="C569">
        <v>0.30587591800672498</v>
      </c>
      <c r="D569" s="1">
        <v>5.3695623755035395E-4</v>
      </c>
      <c r="E569" s="1">
        <v>3.0269191171877503E-4</v>
      </c>
      <c r="F569">
        <v>2008</v>
      </c>
      <c r="G569">
        <v>3336283.8033989901</v>
      </c>
      <c r="H569">
        <v>3569753.9098439999</v>
      </c>
      <c r="I569">
        <v>8519423.8858139999</v>
      </c>
      <c r="J569">
        <v>2187988.4712939998</v>
      </c>
      <c r="K569">
        <f t="shared" si="8"/>
        <v>6.9304102271996157</v>
      </c>
    </row>
    <row r="570" spans="1:11" x14ac:dyDescent="0.25">
      <c r="A570" t="s">
        <v>40</v>
      </c>
      <c r="B570">
        <v>0.43710937500000002</v>
      </c>
      <c r="C570">
        <v>0.57510097899259904</v>
      </c>
      <c r="D570" s="1">
        <v>7.0736848581511396E-5</v>
      </c>
      <c r="E570">
        <v>1.0618186038643799E-3</v>
      </c>
      <c r="F570">
        <v>2008</v>
      </c>
      <c r="G570">
        <v>73507.380147999997</v>
      </c>
      <c r="H570">
        <v>72874.141625999997</v>
      </c>
      <c r="I570">
        <v>92710.247957999905</v>
      </c>
      <c r="J570">
        <v>50802.119635000003</v>
      </c>
      <c r="K570">
        <f t="shared" si="8"/>
        <v>4.9671277426193647</v>
      </c>
    </row>
    <row r="571" spans="1:11" x14ac:dyDescent="0.25">
      <c r="A571" t="s">
        <v>41</v>
      </c>
      <c r="B571">
        <v>0.373046875</v>
      </c>
      <c r="C571">
        <v>0.475497481642568</v>
      </c>
      <c r="D571" s="1">
        <v>1.07188812270773E-4</v>
      </c>
      <c r="E571" s="1">
        <v>1.90015022508047E-4</v>
      </c>
      <c r="F571">
        <v>2008</v>
      </c>
      <c r="G571">
        <v>32166.3405739999</v>
      </c>
      <c r="H571">
        <v>34397.056371999897</v>
      </c>
      <c r="I571">
        <v>54070.791851000002</v>
      </c>
      <c r="J571">
        <v>20903.200309</v>
      </c>
      <c r="K571">
        <f t="shared" si="8"/>
        <v>4.7329627297384071</v>
      </c>
    </row>
    <row r="572" spans="1:11" x14ac:dyDescent="0.25">
      <c r="A572" t="s">
        <v>42</v>
      </c>
      <c r="B572">
        <v>0.41914062499999999</v>
      </c>
      <c r="C572">
        <v>0.431657218201219</v>
      </c>
      <c r="D572" s="1">
        <v>1.88863837391455E-4</v>
      </c>
      <c r="E572">
        <v>-2.5475475247647098E-3</v>
      </c>
      <c r="F572">
        <v>2008</v>
      </c>
      <c r="G572">
        <v>248132.59549400001</v>
      </c>
      <c r="H572">
        <v>208723.92288599999</v>
      </c>
      <c r="I572">
        <v>424529.625879</v>
      </c>
      <c r="J572">
        <v>141048.480851</v>
      </c>
      <c r="K572">
        <f t="shared" si="8"/>
        <v>5.6279080029588178</v>
      </c>
    </row>
    <row r="573" spans="1:11" x14ac:dyDescent="0.25">
      <c r="A573" t="s">
        <v>43</v>
      </c>
      <c r="B573">
        <v>0.48710937499999901</v>
      </c>
      <c r="C573">
        <v>0.35588820982550001</v>
      </c>
      <c r="D573" s="1">
        <v>2.0862025296668299E-4</v>
      </c>
      <c r="E573">
        <v>2.6764892043498801E-3</v>
      </c>
      <c r="F573">
        <v>2008</v>
      </c>
      <c r="G573">
        <v>147548.29905699901</v>
      </c>
      <c r="H573">
        <v>192754.44389899899</v>
      </c>
      <c r="I573">
        <v>746949.690344</v>
      </c>
      <c r="J573">
        <v>98921.895267</v>
      </c>
      <c r="K573">
        <f t="shared" si="8"/>
        <v>5.873291351558664</v>
      </c>
    </row>
    <row r="574" spans="1:11" x14ac:dyDescent="0.25">
      <c r="A574" t="s">
        <v>44</v>
      </c>
      <c r="B574">
        <v>0.42539062500000002</v>
      </c>
      <c r="C574">
        <v>0.55003621878047304</v>
      </c>
      <c r="D574" s="1">
        <v>3.7682814706329899E-4</v>
      </c>
      <c r="E574" s="1">
        <v>-5.8646046927164099E-4</v>
      </c>
      <c r="F574">
        <v>2008</v>
      </c>
      <c r="G574">
        <v>288769.51368500001</v>
      </c>
      <c r="H574">
        <v>258045.08559100001</v>
      </c>
      <c r="I574">
        <v>364682.36598599999</v>
      </c>
      <c r="J574">
        <v>194659.02143399999</v>
      </c>
      <c r="K574">
        <f t="shared" si="8"/>
        <v>5.5619147637521449</v>
      </c>
    </row>
    <row r="575" spans="1:11" x14ac:dyDescent="0.25">
      <c r="A575" t="s">
        <v>45</v>
      </c>
      <c r="B575">
        <v>0.51337890625000004</v>
      </c>
      <c r="C575">
        <v>0.27556567712698199</v>
      </c>
      <c r="D575" s="1">
        <v>3.8628107034854099E-4</v>
      </c>
      <c r="E575" s="1">
        <v>1.4070129266460001E-4</v>
      </c>
      <c r="F575">
        <v>2008</v>
      </c>
      <c r="G575">
        <v>1641838.63897999</v>
      </c>
      <c r="H575">
        <v>2337644.785445</v>
      </c>
      <c r="I575" s="1">
        <v>15132820.287676999</v>
      </c>
      <c r="J575">
        <v>1390790.5349910001</v>
      </c>
      <c r="K575">
        <f t="shared" si="8"/>
        <v>7.1799198745686441</v>
      </c>
    </row>
    <row r="576" spans="1:11" x14ac:dyDescent="0.25">
      <c r="A576" t="s">
        <v>5</v>
      </c>
      <c r="B576">
        <v>0.30039062500000002</v>
      </c>
      <c r="C576">
        <v>0.181066739409008</v>
      </c>
      <c r="D576" s="1">
        <v>1.01561144584004E-4</v>
      </c>
      <c r="E576" s="1">
        <v>-3.0332073834945898E-4</v>
      </c>
      <c r="F576">
        <v>2009</v>
      </c>
      <c r="G576">
        <v>200696.49092099999</v>
      </c>
      <c r="H576">
        <v>192821.08754599901</v>
      </c>
      <c r="I576">
        <v>975694.90318200004</v>
      </c>
      <c r="J576">
        <v>106133.06442900001</v>
      </c>
      <c r="K576">
        <f t="shared" si="8"/>
        <v>5.9893140363359452</v>
      </c>
    </row>
    <row r="577" spans="1:11" x14ac:dyDescent="0.25">
      <c r="A577" t="s">
        <v>6</v>
      </c>
      <c r="B577">
        <v>0.43007812499999998</v>
      </c>
      <c r="C577">
        <v>0.39724677943278203</v>
      </c>
      <c r="D577" s="1">
        <v>8.5146776726359799E-5</v>
      </c>
      <c r="E577" s="1">
        <v>-3.0082749284977898E-4</v>
      </c>
      <c r="F577">
        <v>2009</v>
      </c>
      <c r="G577">
        <v>168010.10850999999</v>
      </c>
      <c r="H577">
        <v>153419.230843</v>
      </c>
      <c r="I577">
        <v>350168.20364399999</v>
      </c>
      <c r="J577">
        <v>91994.486831999995</v>
      </c>
      <c r="K577">
        <f t="shared" si="8"/>
        <v>5.544276708255464</v>
      </c>
    </row>
    <row r="578" spans="1:11" x14ac:dyDescent="0.25">
      <c r="A578" t="s">
        <v>7</v>
      </c>
      <c r="B578">
        <v>0.451171875</v>
      </c>
      <c r="C578">
        <v>0.49289176272757601</v>
      </c>
      <c r="D578" s="1">
        <v>1.5521461713256999E-4</v>
      </c>
      <c r="E578" s="1">
        <v>6.3651261200302204E-4</v>
      </c>
      <c r="F578">
        <v>2009</v>
      </c>
      <c r="G578">
        <v>301037.71529499901</v>
      </c>
      <c r="H578">
        <v>275136.13088399998</v>
      </c>
      <c r="I578">
        <v>429727.41361400002</v>
      </c>
      <c r="J578">
        <v>181375.382761999</v>
      </c>
      <c r="K578">
        <f t="shared" si="8"/>
        <v>5.6331930595287592</v>
      </c>
    </row>
    <row r="579" spans="1:11" x14ac:dyDescent="0.25">
      <c r="A579" t="s">
        <v>8</v>
      </c>
      <c r="B579">
        <v>0.35273437499999999</v>
      </c>
      <c r="C579">
        <v>0.46950694135764098</v>
      </c>
      <c r="D579" s="1">
        <v>1.1585419876514201E-4</v>
      </c>
      <c r="E579">
        <v>1.0424163319246399E-3</v>
      </c>
      <c r="F579">
        <v>2009</v>
      </c>
      <c r="G579">
        <v>21725.163911</v>
      </c>
      <c r="H579">
        <v>24912.589470999999</v>
      </c>
      <c r="I579">
        <v>46036.879230999999</v>
      </c>
      <c r="J579">
        <v>15880.828122999999</v>
      </c>
      <c r="K579">
        <f t="shared" ref="K579:K642" si="9">LOG(I579)</f>
        <v>4.6631058758028257</v>
      </c>
    </row>
    <row r="580" spans="1:11" x14ac:dyDescent="0.25">
      <c r="A580" t="s">
        <v>9</v>
      </c>
      <c r="B580">
        <v>0.46367187500000001</v>
      </c>
      <c r="C580">
        <v>0.22305239772455099</v>
      </c>
      <c r="D580" s="1">
        <v>1.8495628167805499E-4</v>
      </c>
      <c r="E580" s="1">
        <v>5.11542520344943E-5</v>
      </c>
      <c r="F580">
        <v>2009</v>
      </c>
      <c r="G580">
        <v>177168.149057</v>
      </c>
      <c r="H580">
        <v>168974.33908199999</v>
      </c>
      <c r="I580">
        <v>1509595.84405</v>
      </c>
      <c r="J580">
        <v>106412.338407</v>
      </c>
      <c r="K580">
        <f t="shared" si="9"/>
        <v>6.1788606915364213</v>
      </c>
    </row>
    <row r="581" spans="1:11" x14ac:dyDescent="0.25">
      <c r="A581" t="s">
        <v>10</v>
      </c>
      <c r="B581">
        <v>0.41523437499999999</v>
      </c>
      <c r="C581">
        <v>0.29405517612846299</v>
      </c>
      <c r="D581" s="1">
        <v>3.3082026530866101E-4</v>
      </c>
      <c r="E581" s="1">
        <v>8.9675132496980497E-4</v>
      </c>
      <c r="F581">
        <v>2009</v>
      </c>
      <c r="G581">
        <v>377137.54555999901</v>
      </c>
      <c r="H581">
        <v>381023.52740499901</v>
      </c>
      <c r="I581">
        <v>1292959.129674</v>
      </c>
      <c r="J581">
        <v>203866.519875</v>
      </c>
      <c r="K581">
        <f t="shared" si="9"/>
        <v>6.1115847970864365</v>
      </c>
    </row>
    <row r="582" spans="1:11" x14ac:dyDescent="0.25">
      <c r="A582" t="s">
        <v>11</v>
      </c>
      <c r="B582">
        <v>0.23085937500000001</v>
      </c>
      <c r="C582">
        <v>0.26267411566862497</v>
      </c>
      <c r="D582" s="1">
        <v>1.1014984074131501E-4</v>
      </c>
      <c r="E582">
        <v>1.11641041733017E-3</v>
      </c>
      <c r="F582">
        <v>2009</v>
      </c>
      <c r="G582">
        <v>1333217.087048</v>
      </c>
      <c r="H582">
        <v>1048884.4931729899</v>
      </c>
      <c r="I582">
        <v>4748919.8667799998</v>
      </c>
      <c r="J582">
        <v>818232.53321000002</v>
      </c>
      <c r="K582">
        <f t="shared" si="9"/>
        <v>6.6765948413636815</v>
      </c>
    </row>
    <row r="583" spans="1:11" x14ac:dyDescent="0.25">
      <c r="A583" t="s">
        <v>12</v>
      </c>
      <c r="B583">
        <v>0.478515625</v>
      </c>
      <c r="C583">
        <v>0.366512589096746</v>
      </c>
      <c r="D583" s="1">
        <v>3.54136788006832E-4</v>
      </c>
      <c r="E583" s="1">
        <v>-1.35170042090226E-5</v>
      </c>
      <c r="F583">
        <v>2009</v>
      </c>
      <c r="G583">
        <v>4628.4950709999903</v>
      </c>
      <c r="H583">
        <v>8671.1061439999903</v>
      </c>
      <c r="I583">
        <v>26052.649966000001</v>
      </c>
      <c r="J583">
        <v>3758.8949299999899</v>
      </c>
      <c r="K583">
        <f t="shared" si="9"/>
        <v>4.4158519044907614</v>
      </c>
    </row>
    <row r="584" spans="1:11" x14ac:dyDescent="0.25">
      <c r="A584" t="s">
        <v>13</v>
      </c>
      <c r="B584">
        <v>0.36757812499999998</v>
      </c>
      <c r="C584">
        <v>0.49935546690417698</v>
      </c>
      <c r="D584" s="1">
        <v>1.3063104831121701E-4</v>
      </c>
      <c r="E584">
        <v>-1.12288756327276E-3</v>
      </c>
      <c r="F584">
        <v>2009</v>
      </c>
      <c r="G584">
        <v>121602.411246</v>
      </c>
      <c r="H584">
        <v>110242.021758</v>
      </c>
      <c r="I584">
        <v>172837.06785600001</v>
      </c>
      <c r="J584">
        <v>78305.659041999897</v>
      </c>
      <c r="K584">
        <f t="shared" si="9"/>
        <v>5.237636889988412</v>
      </c>
    </row>
    <row r="585" spans="1:11" x14ac:dyDescent="0.25">
      <c r="A585" t="s">
        <v>14</v>
      </c>
      <c r="B585">
        <v>0.451171875</v>
      </c>
      <c r="C585">
        <v>0.32564416696080201</v>
      </c>
      <c r="D585" s="1">
        <v>2.8100289940196499E-4</v>
      </c>
      <c r="E585" s="1">
        <v>9.8767368993291495E-4</v>
      </c>
      <c r="F585">
        <v>2009</v>
      </c>
      <c r="G585">
        <v>1265888.3675879999</v>
      </c>
      <c r="H585">
        <v>1004959.190957</v>
      </c>
      <c r="I585">
        <v>2903952.9350720001</v>
      </c>
      <c r="J585">
        <v>574325.83860400005</v>
      </c>
      <c r="K585">
        <f t="shared" si="9"/>
        <v>6.4629895733902609</v>
      </c>
    </row>
    <row r="586" spans="1:11" x14ac:dyDescent="0.25">
      <c r="A586" t="s">
        <v>15</v>
      </c>
      <c r="B586">
        <v>0.47929687499999901</v>
      </c>
      <c r="C586">
        <v>0.42073727474389899</v>
      </c>
      <c r="D586" s="1">
        <v>3.2130314109625702E-4</v>
      </c>
      <c r="E586" s="1">
        <v>2.33760769599305E-4</v>
      </c>
      <c r="F586">
        <v>2009</v>
      </c>
      <c r="G586">
        <v>133160.800632</v>
      </c>
      <c r="H586">
        <v>117439.956733999</v>
      </c>
      <c r="I586">
        <v>272647.012078</v>
      </c>
      <c r="J586">
        <v>75044.300753999996</v>
      </c>
      <c r="K586">
        <f t="shared" si="9"/>
        <v>5.4356007426421424</v>
      </c>
    </row>
    <row r="587" spans="1:11" x14ac:dyDescent="0.25">
      <c r="A587" t="s">
        <v>16</v>
      </c>
      <c r="B587">
        <v>0.48710937499999901</v>
      </c>
      <c r="C587">
        <v>0.37813605815390799</v>
      </c>
      <c r="D587" s="1">
        <v>2.8619095839081899E-4</v>
      </c>
      <c r="E587" s="1">
        <v>4.1947149599966899E-5</v>
      </c>
      <c r="F587">
        <v>2009</v>
      </c>
      <c r="G587">
        <v>293688.17440799897</v>
      </c>
      <c r="H587">
        <v>350325.24643399898</v>
      </c>
      <c r="I587">
        <v>1483541.2751239999</v>
      </c>
      <c r="J587">
        <v>215946.93233700001</v>
      </c>
      <c r="K587">
        <f t="shared" si="9"/>
        <v>6.1712996337733381</v>
      </c>
    </row>
    <row r="588" spans="1:11" x14ac:dyDescent="0.25">
      <c r="A588" t="s">
        <v>17</v>
      </c>
      <c r="B588">
        <v>0.32539062499999999</v>
      </c>
      <c r="C588">
        <v>0.382121828014724</v>
      </c>
      <c r="D588" s="1">
        <v>6.2180689960120196E-5</v>
      </c>
      <c r="E588" s="1">
        <v>-6.7036094163257199E-4</v>
      </c>
      <c r="F588">
        <v>2009</v>
      </c>
      <c r="G588">
        <v>9918.4040449999902</v>
      </c>
      <c r="H588">
        <v>8832.51430599999</v>
      </c>
      <c r="I588">
        <v>16806.467908999999</v>
      </c>
      <c r="J588">
        <v>5599.5106379999997</v>
      </c>
      <c r="K588">
        <f t="shared" si="9"/>
        <v>4.2254764505714819</v>
      </c>
    </row>
    <row r="589" spans="1:11" x14ac:dyDescent="0.25">
      <c r="A589" t="s">
        <v>18</v>
      </c>
      <c r="B589">
        <v>0.40742187499999999</v>
      </c>
      <c r="C589">
        <v>0.378953899330077</v>
      </c>
      <c r="D589" s="1">
        <v>2.16899667884993E-4</v>
      </c>
      <c r="E589" s="1">
        <v>2.75666387034593E-4</v>
      </c>
      <c r="F589">
        <v>2009</v>
      </c>
      <c r="G589">
        <v>87225.825173999998</v>
      </c>
      <c r="H589">
        <v>79860.246150000006</v>
      </c>
      <c r="I589">
        <v>216527.21930500001</v>
      </c>
      <c r="J589">
        <v>53701.581479999899</v>
      </c>
      <c r="K589">
        <f t="shared" si="9"/>
        <v>5.3355124986151097</v>
      </c>
    </row>
    <row r="590" spans="1:11" x14ac:dyDescent="0.25">
      <c r="A590" t="s">
        <v>19</v>
      </c>
      <c r="B590">
        <v>0.56992187500000002</v>
      </c>
      <c r="C590">
        <v>0.40600580474953701</v>
      </c>
      <c r="D590" s="1">
        <v>6.1004127709744695E-4</v>
      </c>
      <c r="E590" s="1">
        <v>9.8439300295599793E-4</v>
      </c>
      <c r="F590">
        <v>2009</v>
      </c>
      <c r="G590">
        <v>564578.94269599998</v>
      </c>
      <c r="H590">
        <v>595525.52399499901</v>
      </c>
      <c r="I590">
        <v>2561139.2194119999</v>
      </c>
      <c r="J590">
        <v>350726.38397299999</v>
      </c>
      <c r="K590">
        <f t="shared" si="9"/>
        <v>6.4084331866601758</v>
      </c>
    </row>
    <row r="591" spans="1:11" x14ac:dyDescent="0.25">
      <c r="A591" t="s">
        <v>20</v>
      </c>
      <c r="B591">
        <v>0.34882812499999999</v>
      </c>
      <c r="C591">
        <v>0.248268718084969</v>
      </c>
      <c r="D591" s="1">
        <v>1.04532319208932E-4</v>
      </c>
      <c r="E591" s="1">
        <v>-1.02715857642952E-4</v>
      </c>
      <c r="F591">
        <v>2009</v>
      </c>
      <c r="G591">
        <v>572279.82172000001</v>
      </c>
      <c r="H591">
        <v>577281.31723599997</v>
      </c>
      <c r="I591">
        <v>2115434.0415639998</v>
      </c>
      <c r="J591">
        <v>296823.64143099898</v>
      </c>
      <c r="K591">
        <f t="shared" si="9"/>
        <v>6.3253994887401754</v>
      </c>
    </row>
    <row r="592" spans="1:11" x14ac:dyDescent="0.25">
      <c r="A592" t="s">
        <v>21</v>
      </c>
      <c r="B592">
        <v>0.48476562499999998</v>
      </c>
      <c r="C592">
        <v>0.32807298165329302</v>
      </c>
      <c r="D592" s="1">
        <v>6.5722423869614996E-4</v>
      </c>
      <c r="E592">
        <v>-1.32725172853076E-3</v>
      </c>
      <c r="F592">
        <v>2009</v>
      </c>
      <c r="G592">
        <v>45928.476640000001</v>
      </c>
      <c r="H592">
        <v>89996.069113000005</v>
      </c>
      <c r="I592">
        <v>351589.073156</v>
      </c>
      <c r="J592">
        <v>32033.485186000002</v>
      </c>
      <c r="K592">
        <f t="shared" si="9"/>
        <v>5.5460353694114213</v>
      </c>
    </row>
    <row r="593" spans="1:11" x14ac:dyDescent="0.25">
      <c r="A593" t="s">
        <v>22</v>
      </c>
      <c r="B593">
        <v>0.40351562499999999</v>
      </c>
      <c r="C593">
        <v>0.51939172517774701</v>
      </c>
      <c r="D593" s="1">
        <v>1.2957387191552301E-4</v>
      </c>
      <c r="E593">
        <v>-1.1770171717131201E-3</v>
      </c>
      <c r="F593">
        <v>2009</v>
      </c>
      <c r="G593">
        <v>86121.641097</v>
      </c>
      <c r="H593">
        <v>81386.028904999999</v>
      </c>
      <c r="I593">
        <v>114323.004202</v>
      </c>
      <c r="J593">
        <v>57147.303129999898</v>
      </c>
      <c r="K593">
        <f t="shared" si="9"/>
        <v>5.0581336284071989</v>
      </c>
    </row>
    <row r="594" spans="1:11" x14ac:dyDescent="0.25">
      <c r="A594" t="s">
        <v>23</v>
      </c>
      <c r="B594">
        <v>0.15185546875</v>
      </c>
      <c r="C594">
        <v>0.15717421623310901</v>
      </c>
      <c r="D594" s="1">
        <v>6.4559875029784297E-5</v>
      </c>
      <c r="E594">
        <v>-1.38614415403569E-3</v>
      </c>
      <c r="F594">
        <v>2009</v>
      </c>
      <c r="G594">
        <v>130588.27044399999</v>
      </c>
      <c r="H594">
        <v>109126.09641699999</v>
      </c>
      <c r="I594">
        <v>527370.78190299997</v>
      </c>
      <c r="J594">
        <v>71096.721244</v>
      </c>
      <c r="K594">
        <f t="shared" si="9"/>
        <v>5.7221160647638127</v>
      </c>
    </row>
    <row r="595" spans="1:11" x14ac:dyDescent="0.25">
      <c r="A595" t="s">
        <v>24</v>
      </c>
      <c r="B595">
        <v>0.57539062500000004</v>
      </c>
      <c r="C595">
        <v>0.42487929242191103</v>
      </c>
      <c r="D595" s="1">
        <v>7.2824035852010901E-4</v>
      </c>
      <c r="E595">
        <v>-2.1925992071697999E-3</v>
      </c>
      <c r="F595">
        <v>2009</v>
      </c>
      <c r="G595">
        <v>227253.975731999</v>
      </c>
      <c r="H595">
        <v>267974.34022299998</v>
      </c>
      <c r="I595">
        <v>1367541.098822</v>
      </c>
      <c r="J595">
        <v>188936.75235</v>
      </c>
      <c r="K595">
        <f t="shared" si="9"/>
        <v>6.1359403870883904</v>
      </c>
    </row>
    <row r="596" spans="1:11" x14ac:dyDescent="0.25">
      <c r="A596" t="s">
        <v>25</v>
      </c>
      <c r="B596">
        <v>0.27607421874999999</v>
      </c>
      <c r="C596">
        <v>0.47707487805217402</v>
      </c>
      <c r="D596" s="1">
        <v>9.9338528818468998E-5</v>
      </c>
      <c r="E596">
        <v>-1.3861211949175701E-3</v>
      </c>
      <c r="F596">
        <v>2009</v>
      </c>
      <c r="G596">
        <v>195689.11570899899</v>
      </c>
      <c r="H596">
        <v>154971.78776499999</v>
      </c>
      <c r="I596">
        <v>174444.501395</v>
      </c>
      <c r="J596">
        <v>114522.361383999</v>
      </c>
      <c r="K596">
        <f t="shared" si="9"/>
        <v>5.2416572847532032</v>
      </c>
    </row>
    <row r="597" spans="1:11" x14ac:dyDescent="0.25">
      <c r="A597" t="s">
        <v>26</v>
      </c>
      <c r="B597">
        <v>0.48164062499999899</v>
      </c>
      <c r="C597">
        <v>0.37008533036944102</v>
      </c>
      <c r="D597" s="1">
        <v>3.9782575986504597E-4</v>
      </c>
      <c r="E597">
        <v>-1.88062756099395E-3</v>
      </c>
      <c r="F597">
        <v>2009</v>
      </c>
      <c r="G597">
        <v>467638.55608100002</v>
      </c>
      <c r="H597">
        <v>476147.31205299898</v>
      </c>
      <c r="I597">
        <v>2023016.8406199999</v>
      </c>
      <c r="J597">
        <v>287942.81294599897</v>
      </c>
      <c r="K597">
        <f t="shared" si="9"/>
        <v>6.3059994980737688</v>
      </c>
    </row>
    <row r="598" spans="1:11" x14ac:dyDescent="0.25">
      <c r="A598" t="s">
        <v>27</v>
      </c>
      <c r="B598">
        <v>0.474609375</v>
      </c>
      <c r="C598">
        <v>0.23014748671874499</v>
      </c>
      <c r="D598" s="1">
        <v>2.8044182166149398E-4</v>
      </c>
      <c r="E598">
        <v>3.4912357046349598E-3</v>
      </c>
      <c r="F598">
        <v>2009</v>
      </c>
      <c r="G598">
        <v>640035.89332999999</v>
      </c>
      <c r="H598">
        <v>569068.80244300002</v>
      </c>
      <c r="I598">
        <v>4871828.1046639998</v>
      </c>
      <c r="J598">
        <v>372021.51885999902</v>
      </c>
      <c r="K598">
        <f t="shared" si="9"/>
        <v>6.6876919564489388</v>
      </c>
    </row>
    <row r="599" spans="1:11" x14ac:dyDescent="0.25">
      <c r="A599" t="s">
        <v>28</v>
      </c>
      <c r="B599">
        <v>0.361328125</v>
      </c>
      <c r="C599">
        <v>0.44312188340639702</v>
      </c>
      <c r="D599" s="1">
        <v>3.3739326672021499E-4</v>
      </c>
      <c r="E599">
        <v>-1.7253328729185599E-3</v>
      </c>
      <c r="F599">
        <v>2009</v>
      </c>
      <c r="G599">
        <v>407710.19665099902</v>
      </c>
      <c r="H599">
        <v>352512.87334799999</v>
      </c>
      <c r="I599">
        <v>765613.43600099999</v>
      </c>
      <c r="J599">
        <v>269859.29868200002</v>
      </c>
      <c r="K599">
        <f t="shared" si="9"/>
        <v>5.884009546411801</v>
      </c>
    </row>
    <row r="600" spans="1:11" x14ac:dyDescent="0.25">
      <c r="A600" t="s">
        <v>29</v>
      </c>
      <c r="B600">
        <v>0.49257812499999998</v>
      </c>
      <c r="C600">
        <v>0.453163091080796</v>
      </c>
      <c r="D600" s="1">
        <v>2.3157996765916299E-4</v>
      </c>
      <c r="E600" s="1">
        <v>-6.4686024785443996E-4</v>
      </c>
      <c r="F600">
        <v>2009</v>
      </c>
      <c r="G600">
        <v>17787.708798999902</v>
      </c>
      <c r="H600">
        <v>18317.8136329999</v>
      </c>
      <c r="I600">
        <v>35394.602849999901</v>
      </c>
      <c r="J600">
        <v>10514.256619</v>
      </c>
      <c r="K600">
        <f t="shared" si="9"/>
        <v>4.5489370436313559</v>
      </c>
    </row>
    <row r="601" spans="1:11" x14ac:dyDescent="0.25">
      <c r="A601" t="s">
        <v>30</v>
      </c>
      <c r="B601">
        <v>0.27373046875000001</v>
      </c>
      <c r="C601">
        <v>0.62782329084661503</v>
      </c>
      <c r="D601" s="1">
        <v>3.5329685835077403E-5</v>
      </c>
      <c r="E601" s="1">
        <v>-1.27886738723809E-4</v>
      </c>
      <c r="F601">
        <v>2009</v>
      </c>
      <c r="G601">
        <v>79204.177853000001</v>
      </c>
      <c r="H601">
        <v>63756.895690999998</v>
      </c>
      <c r="I601">
        <v>35605.477341999998</v>
      </c>
      <c r="J601">
        <v>53103.684679999998</v>
      </c>
      <c r="K601">
        <f t="shared" si="9"/>
        <v>4.5515168124792753</v>
      </c>
    </row>
    <row r="602" spans="1:11" x14ac:dyDescent="0.25">
      <c r="A602" t="s">
        <v>31</v>
      </c>
      <c r="B602">
        <v>0.32539062499999999</v>
      </c>
      <c r="C602">
        <v>0.32467449538474402</v>
      </c>
      <c r="D602" s="1">
        <v>1.4408786291073201E-4</v>
      </c>
      <c r="E602">
        <v>-1.03958871094766E-3</v>
      </c>
      <c r="F602">
        <v>2009</v>
      </c>
      <c r="G602">
        <v>9650.0808819999893</v>
      </c>
      <c r="H602">
        <v>10057.260237</v>
      </c>
      <c r="I602">
        <v>25106.583896</v>
      </c>
      <c r="J602">
        <v>5765.7999389999904</v>
      </c>
      <c r="K602">
        <f t="shared" si="9"/>
        <v>4.3997876248577166</v>
      </c>
    </row>
    <row r="603" spans="1:11" x14ac:dyDescent="0.25">
      <c r="A603" t="s">
        <v>32</v>
      </c>
      <c r="B603">
        <v>0.55507812499999998</v>
      </c>
      <c r="C603">
        <v>0.38749384872484399</v>
      </c>
      <c r="D603" s="1">
        <v>5.0661118306666298E-4</v>
      </c>
      <c r="E603" s="1">
        <v>-5.32475673669804E-4</v>
      </c>
      <c r="F603">
        <v>2009</v>
      </c>
      <c r="G603">
        <v>219208.29375400001</v>
      </c>
      <c r="H603">
        <v>221336.63348600001</v>
      </c>
      <c r="I603">
        <v>866632.25746300002</v>
      </c>
      <c r="J603">
        <v>129219.660988</v>
      </c>
      <c r="K603">
        <f t="shared" si="9"/>
        <v>5.9378348501466069</v>
      </c>
    </row>
    <row r="604" spans="1:11" x14ac:dyDescent="0.25">
      <c r="A604" t="s">
        <v>33</v>
      </c>
      <c r="B604">
        <v>0.36367187499999998</v>
      </c>
      <c r="C604">
        <v>0.46629373906612198</v>
      </c>
      <c r="D604" s="1">
        <v>1.6273650786069899E-4</v>
      </c>
      <c r="E604" s="1">
        <v>3.8601844652757302E-4</v>
      </c>
      <c r="F604">
        <v>2009</v>
      </c>
      <c r="G604">
        <v>4978.8673089999902</v>
      </c>
      <c r="H604">
        <v>5595.7900929999896</v>
      </c>
      <c r="I604">
        <v>8187.3509629999999</v>
      </c>
      <c r="J604">
        <v>3257.7034019999901</v>
      </c>
      <c r="K604">
        <f t="shared" si="9"/>
        <v>3.9131434074687483</v>
      </c>
    </row>
    <row r="605" spans="1:11" x14ac:dyDescent="0.25">
      <c r="A605" t="s">
        <v>34</v>
      </c>
      <c r="B605">
        <v>0.38710937499999998</v>
      </c>
      <c r="C605">
        <v>0.41497693764162302</v>
      </c>
      <c r="D605" s="1">
        <v>1.49071252013317E-4</v>
      </c>
      <c r="E605" s="1">
        <v>7.8835025140446501E-4</v>
      </c>
      <c r="F605">
        <v>2009</v>
      </c>
      <c r="G605">
        <v>431915.97098599997</v>
      </c>
      <c r="H605">
        <v>362207.699999</v>
      </c>
      <c r="I605">
        <v>694372.93735200004</v>
      </c>
      <c r="J605">
        <v>251103.68382000001</v>
      </c>
      <c r="K605">
        <f t="shared" si="9"/>
        <v>5.8415927862068511</v>
      </c>
    </row>
    <row r="606" spans="1:11" x14ac:dyDescent="0.25">
      <c r="A606" t="s">
        <v>35</v>
      </c>
      <c r="B606">
        <v>0.45585937500000001</v>
      </c>
      <c r="C606">
        <v>0.42831352710687298</v>
      </c>
      <c r="D606" s="1">
        <v>9.3400013111613202E-5</v>
      </c>
      <c r="E606" s="1">
        <v>2.6325994740972701E-4</v>
      </c>
      <c r="F606">
        <v>2009</v>
      </c>
      <c r="G606">
        <v>165890.060799</v>
      </c>
      <c r="H606">
        <v>158895.39217000001</v>
      </c>
      <c r="I606">
        <v>406349.75119799998</v>
      </c>
      <c r="J606">
        <v>102846.222561</v>
      </c>
      <c r="K606">
        <f t="shared" si="9"/>
        <v>5.6088999981767813</v>
      </c>
    </row>
    <row r="607" spans="1:11" x14ac:dyDescent="0.25">
      <c r="A607" t="s">
        <v>36</v>
      </c>
      <c r="B607">
        <v>0.53330078124999902</v>
      </c>
      <c r="C607">
        <v>0.44104016198088197</v>
      </c>
      <c r="D607" s="1">
        <v>2.0926828131724199E-4</v>
      </c>
      <c r="E607">
        <v>1.55050221779115E-3</v>
      </c>
      <c r="F607">
        <v>2009</v>
      </c>
      <c r="G607">
        <v>56774.354624</v>
      </c>
      <c r="H607">
        <v>77465.800101999994</v>
      </c>
      <c r="I607">
        <v>241008.24653999999</v>
      </c>
      <c r="J607">
        <v>42152.905337999997</v>
      </c>
      <c r="K607">
        <f t="shared" si="9"/>
        <v>5.3820319030128081</v>
      </c>
    </row>
    <row r="608" spans="1:11" x14ac:dyDescent="0.25">
      <c r="A608" t="s">
        <v>37</v>
      </c>
      <c r="B608">
        <v>0.35039062500000001</v>
      </c>
      <c r="C608">
        <v>0.34096258766245102</v>
      </c>
      <c r="D608" s="1">
        <v>5.5577150096474597E-5</v>
      </c>
      <c r="E608" s="1">
        <v>-2.1083022008407299E-4</v>
      </c>
      <c r="F608">
        <v>2009</v>
      </c>
      <c r="G608">
        <v>46893.389136999896</v>
      </c>
      <c r="H608">
        <v>56842.500053999996</v>
      </c>
      <c r="I608">
        <v>165733.69416799999</v>
      </c>
      <c r="J608">
        <v>33317.940004999997</v>
      </c>
      <c r="K608">
        <f t="shared" si="9"/>
        <v>5.2194108107950008</v>
      </c>
    </row>
    <row r="609" spans="1:11" x14ac:dyDescent="0.25">
      <c r="A609" t="s">
        <v>38</v>
      </c>
      <c r="B609">
        <v>0</v>
      </c>
      <c r="C609">
        <v>5.0890925057717799E-2</v>
      </c>
      <c r="D609" s="1">
        <v>1.2077327663003201E-5</v>
      </c>
      <c r="E609">
        <v>-1.5362230172849101E-2</v>
      </c>
      <c r="F609">
        <v>2009</v>
      </c>
      <c r="G609">
        <v>286686.34679199901</v>
      </c>
      <c r="H609">
        <v>216665.45777000001</v>
      </c>
      <c r="I609">
        <v>1066747.6707599999</v>
      </c>
      <c r="J609">
        <v>70052.605129999996</v>
      </c>
      <c r="K609">
        <f t="shared" si="9"/>
        <v>6.0280617032518249</v>
      </c>
    </row>
    <row r="610" spans="1:11" x14ac:dyDescent="0.25">
      <c r="A610" t="s">
        <v>39</v>
      </c>
      <c r="B610">
        <v>0.337890625</v>
      </c>
      <c r="C610">
        <v>0.30409775066084599</v>
      </c>
      <c r="D610" s="1">
        <v>5.7876049618906997E-4</v>
      </c>
      <c r="E610" s="1">
        <v>-7.43249037099871E-4</v>
      </c>
      <c r="F610">
        <v>2009</v>
      </c>
      <c r="G610">
        <v>2360037.2188959899</v>
      </c>
      <c r="H610">
        <v>2797099.2082089898</v>
      </c>
      <c r="I610">
        <v>8143928.478445</v>
      </c>
      <c r="J610">
        <v>1705866.3523639999</v>
      </c>
      <c r="K610">
        <f t="shared" si="9"/>
        <v>6.9108339509512948</v>
      </c>
    </row>
    <row r="611" spans="1:11" x14ac:dyDescent="0.25">
      <c r="A611" t="s">
        <v>40</v>
      </c>
      <c r="B611">
        <v>0.43007812499999998</v>
      </c>
      <c r="C611">
        <v>0.52123244915189004</v>
      </c>
      <c r="D611" s="1">
        <v>7.8599472253877806E-5</v>
      </c>
      <c r="E611" s="1">
        <v>-1.7545649515268301E-4</v>
      </c>
      <c r="F611">
        <v>2009</v>
      </c>
      <c r="G611">
        <v>57239.258446999898</v>
      </c>
      <c r="H611">
        <v>55238.946922000003</v>
      </c>
      <c r="I611">
        <v>84099.726878999994</v>
      </c>
      <c r="J611">
        <v>36538.168749999997</v>
      </c>
      <c r="K611">
        <f t="shared" si="9"/>
        <v>4.924794585392017</v>
      </c>
    </row>
    <row r="612" spans="1:11" x14ac:dyDescent="0.25">
      <c r="A612" t="s">
        <v>41</v>
      </c>
      <c r="B612">
        <v>0.36601562500000001</v>
      </c>
      <c r="C612">
        <v>0.42065998926828102</v>
      </c>
      <c r="D612" s="1">
        <v>1.2542243345891501E-4</v>
      </c>
      <c r="E612" s="1">
        <v>-7.4398211689354402E-4</v>
      </c>
      <c r="F612">
        <v>2009</v>
      </c>
      <c r="G612">
        <v>24932.816112999899</v>
      </c>
      <c r="H612">
        <v>24863.447945</v>
      </c>
      <c r="I612">
        <v>46213.177701000001</v>
      </c>
      <c r="J612">
        <v>14991.983557</v>
      </c>
      <c r="K612">
        <f t="shared" si="9"/>
        <v>4.6647658324131154</v>
      </c>
    </row>
    <row r="613" spans="1:11" x14ac:dyDescent="0.25">
      <c r="A613" t="s">
        <v>42</v>
      </c>
      <c r="B613">
        <v>0.43632812499999901</v>
      </c>
      <c r="C613">
        <v>0.40239551324969802</v>
      </c>
      <c r="D613" s="1">
        <v>1.3558467802843099E-4</v>
      </c>
      <c r="E613">
        <v>-1.34845273659409E-3</v>
      </c>
      <c r="F613">
        <v>2009</v>
      </c>
      <c r="G613">
        <v>181913.16666599899</v>
      </c>
      <c r="H613">
        <v>152138.61128700001</v>
      </c>
      <c r="I613">
        <v>351008.92348400003</v>
      </c>
      <c r="J613">
        <v>99620.273721999998</v>
      </c>
      <c r="K613">
        <f t="shared" si="9"/>
        <v>5.5453181574077011</v>
      </c>
    </row>
    <row r="614" spans="1:11" x14ac:dyDescent="0.25">
      <c r="A614" t="s">
        <v>43</v>
      </c>
      <c r="B614">
        <v>0.46757812499999901</v>
      </c>
      <c r="C614">
        <v>0.29425044490314201</v>
      </c>
      <c r="D614" s="1">
        <v>1.6271762433221599E-4</v>
      </c>
      <c r="E614" s="1">
        <v>-6.01360191030832E-4</v>
      </c>
      <c r="F614">
        <v>2009</v>
      </c>
      <c r="G614">
        <v>117814.335863</v>
      </c>
      <c r="H614">
        <v>136836.01241599899</v>
      </c>
      <c r="I614">
        <v>603881.33030599996</v>
      </c>
      <c r="J614">
        <v>65388.146003000002</v>
      </c>
      <c r="K614">
        <f t="shared" si="9"/>
        <v>5.7809516030966126</v>
      </c>
    </row>
    <row r="615" spans="1:11" x14ac:dyDescent="0.25">
      <c r="A615" t="s">
        <v>44</v>
      </c>
      <c r="B615">
        <v>0.42070312500000001</v>
      </c>
      <c r="C615">
        <v>0.48162764133410202</v>
      </c>
      <c r="D615" s="1">
        <v>3.9324363852523598E-4</v>
      </c>
      <c r="E615" s="1">
        <v>-2.1081190990430599E-4</v>
      </c>
      <c r="F615">
        <v>2009</v>
      </c>
      <c r="G615">
        <v>229938.55940500001</v>
      </c>
      <c r="H615">
        <v>189322.125337</v>
      </c>
      <c r="I615">
        <v>329049.45633800002</v>
      </c>
      <c r="J615">
        <v>139333.61125700001</v>
      </c>
      <c r="K615">
        <f t="shared" si="9"/>
        <v>5.5172611775867013</v>
      </c>
    </row>
    <row r="616" spans="1:11" x14ac:dyDescent="0.25">
      <c r="A616" t="s">
        <v>45</v>
      </c>
      <c r="B616">
        <v>0.50810546874999996</v>
      </c>
      <c r="C616">
        <v>0.21014363466857999</v>
      </c>
      <c r="D616" s="1">
        <v>2.6848689127211201E-4</v>
      </c>
      <c r="E616">
        <v>-2.7771332817099598E-3</v>
      </c>
      <c r="F616">
        <v>2009</v>
      </c>
      <c r="G616">
        <v>1402113.7049439901</v>
      </c>
      <c r="H616">
        <v>1779776.5120989899</v>
      </c>
      <c r="I616" s="1">
        <v>14543877.860377001</v>
      </c>
      <c r="J616">
        <v>990168.50070600002</v>
      </c>
      <c r="K616">
        <f t="shared" si="9"/>
        <v>7.1626802186840646</v>
      </c>
    </row>
    <row r="617" spans="1:11" x14ac:dyDescent="0.25">
      <c r="A617" t="s">
        <v>5</v>
      </c>
      <c r="B617">
        <v>0.28720703125000002</v>
      </c>
      <c r="C617">
        <v>0.170015009493829</v>
      </c>
      <c r="D617" s="1">
        <v>9.6416325869379596E-5</v>
      </c>
      <c r="E617" s="1">
        <v>5.3538601100759501E-4</v>
      </c>
      <c r="F617">
        <v>2010</v>
      </c>
      <c r="G617">
        <v>273733.28371599899</v>
      </c>
      <c r="H617">
        <v>240089.89330499899</v>
      </c>
      <c r="I617">
        <v>1205603.404908</v>
      </c>
      <c r="J617">
        <v>131846.95639199999</v>
      </c>
      <c r="K617">
        <f t="shared" si="9"/>
        <v>6.0812044658582245</v>
      </c>
    </row>
    <row r="618" spans="1:11" x14ac:dyDescent="0.25">
      <c r="A618" t="s">
        <v>6</v>
      </c>
      <c r="B618">
        <v>0.43710937500000002</v>
      </c>
      <c r="C618">
        <v>0.42345395178172102</v>
      </c>
      <c r="D618" s="1">
        <v>8.1319887719432995E-5</v>
      </c>
      <c r="E618" s="1">
        <v>9.3855945488121304E-4</v>
      </c>
      <c r="F618">
        <v>2010</v>
      </c>
      <c r="G618">
        <v>179111.34915200001</v>
      </c>
      <c r="H618">
        <v>165293.942412</v>
      </c>
      <c r="I618">
        <v>346888.57744899997</v>
      </c>
      <c r="J618">
        <v>101284.53169499899</v>
      </c>
      <c r="K618">
        <f t="shared" si="9"/>
        <v>5.5401899993735011</v>
      </c>
    </row>
    <row r="619" spans="1:11" x14ac:dyDescent="0.25">
      <c r="A619" t="s">
        <v>7</v>
      </c>
      <c r="B619">
        <v>0.46523437499999998</v>
      </c>
      <c r="C619">
        <v>0.52646836192451396</v>
      </c>
      <c r="D619" s="1">
        <v>1.54941273424848E-4</v>
      </c>
      <c r="E619" s="1">
        <v>7.9479676991496605E-4</v>
      </c>
      <c r="F619">
        <v>2010</v>
      </c>
      <c r="G619">
        <v>322584.64027099899</v>
      </c>
      <c r="H619">
        <v>298178.29415199999</v>
      </c>
      <c r="I619">
        <v>430450.20422499999</v>
      </c>
      <c r="J619">
        <v>203464.28318200001</v>
      </c>
      <c r="K619">
        <f t="shared" si="9"/>
        <v>5.633922918202825</v>
      </c>
    </row>
    <row r="620" spans="1:11" x14ac:dyDescent="0.25">
      <c r="A620" t="s">
        <v>8</v>
      </c>
      <c r="B620">
        <v>0.353515625</v>
      </c>
      <c r="C620">
        <v>0.47127289662833799</v>
      </c>
      <c r="D620" s="1">
        <v>1.1612727725930701E-4</v>
      </c>
      <c r="E620">
        <v>-1.07828367858499E-3</v>
      </c>
      <c r="F620">
        <v>2010</v>
      </c>
      <c r="G620">
        <v>21334.013894</v>
      </c>
      <c r="H620">
        <v>24512.333548999901</v>
      </c>
      <c r="I620">
        <v>45234.287856000003</v>
      </c>
      <c r="J620">
        <v>15651.068442</v>
      </c>
      <c r="K620">
        <f t="shared" si="9"/>
        <v>4.6554677574106673</v>
      </c>
    </row>
    <row r="621" spans="1:11" x14ac:dyDescent="0.25">
      <c r="A621" t="s">
        <v>9</v>
      </c>
      <c r="B621">
        <v>0.46367187500000001</v>
      </c>
      <c r="C621">
        <v>0.230875862387175</v>
      </c>
      <c r="D621" s="1">
        <v>1.6822983365909799E-4</v>
      </c>
      <c r="E621" s="1">
        <v>1.9256216752182499E-4</v>
      </c>
      <c r="F621">
        <v>2010</v>
      </c>
      <c r="G621">
        <v>232982.24600799999</v>
      </c>
      <c r="H621">
        <v>235979.05712699899</v>
      </c>
      <c r="I621">
        <v>1970776.6366899901</v>
      </c>
      <c r="J621">
        <v>147829.041885999</v>
      </c>
      <c r="K621">
        <f t="shared" si="9"/>
        <v>6.29463740512674</v>
      </c>
    </row>
    <row r="622" spans="1:11" x14ac:dyDescent="0.25">
      <c r="A622" t="s">
        <v>10</v>
      </c>
      <c r="B622">
        <v>0.40585937500000002</v>
      </c>
      <c r="C622">
        <v>0.29978638428038101</v>
      </c>
      <c r="D622" s="1">
        <v>3.1411911341686901E-4</v>
      </c>
      <c r="E622">
        <v>1.8485504303588E-3</v>
      </c>
      <c r="F622">
        <v>2010</v>
      </c>
      <c r="G622">
        <v>449279.434947</v>
      </c>
      <c r="H622">
        <v>456234.549923999</v>
      </c>
      <c r="I622">
        <v>1516270.045678</v>
      </c>
      <c r="J622">
        <v>245996.719805</v>
      </c>
      <c r="K622">
        <f t="shared" si="9"/>
        <v>6.1807765554540488</v>
      </c>
    </row>
    <row r="623" spans="1:11" x14ac:dyDescent="0.25">
      <c r="A623" t="s">
        <v>11</v>
      </c>
      <c r="B623">
        <v>0.23710937500000001</v>
      </c>
      <c r="C623">
        <v>0.28848181887030899</v>
      </c>
      <c r="D623" s="1">
        <v>1.1458371510037E-4</v>
      </c>
      <c r="E623" s="1">
        <v>8.0330553005472603E-5</v>
      </c>
      <c r="F623">
        <v>2010</v>
      </c>
      <c r="G623">
        <v>1743486.40976799</v>
      </c>
      <c r="H623">
        <v>1433395.77342999</v>
      </c>
      <c r="I623">
        <v>5687223.3915249901</v>
      </c>
      <c r="J623">
        <v>1118012.8140189899</v>
      </c>
      <c r="K623">
        <f t="shared" si="9"/>
        <v>6.7549002874751629</v>
      </c>
    </row>
    <row r="624" spans="1:11" x14ac:dyDescent="0.25">
      <c r="A624" t="s">
        <v>12</v>
      </c>
      <c r="B624">
        <v>0.47773437499999899</v>
      </c>
      <c r="C624">
        <v>0.36576550192666102</v>
      </c>
      <c r="D624" s="1">
        <v>3.5300072642134199E-4</v>
      </c>
      <c r="E624" s="1">
        <v>3.4672102526332602E-4</v>
      </c>
      <c r="F624">
        <v>2010</v>
      </c>
      <c r="G624">
        <v>4524.51133999999</v>
      </c>
      <c r="H624">
        <v>8483.8842509999904</v>
      </c>
      <c r="I624">
        <v>25474.103145000001</v>
      </c>
      <c r="J624">
        <v>3674.2280289999899</v>
      </c>
      <c r="K624">
        <f t="shared" si="9"/>
        <v>4.4060989029420972</v>
      </c>
    </row>
    <row r="625" spans="1:11" x14ac:dyDescent="0.25">
      <c r="A625" t="s">
        <v>13</v>
      </c>
      <c r="B625">
        <v>0.39023437500000002</v>
      </c>
      <c r="C625">
        <v>0.55057064305036696</v>
      </c>
      <c r="D625" s="1">
        <v>1.25926356134082E-4</v>
      </c>
      <c r="E625" s="1">
        <v>9.2119686313145004E-5</v>
      </c>
      <c r="F625">
        <v>2010</v>
      </c>
      <c r="G625">
        <v>136855.551817</v>
      </c>
      <c r="H625">
        <v>126404.06739700001</v>
      </c>
      <c r="I625">
        <v>175656.28940099999</v>
      </c>
      <c r="J625">
        <v>92933.457387000002</v>
      </c>
      <c r="K625">
        <f t="shared" si="9"/>
        <v>5.2446637043884952</v>
      </c>
    </row>
    <row r="626" spans="1:11" x14ac:dyDescent="0.25">
      <c r="A626" t="s">
        <v>14</v>
      </c>
      <c r="B626">
        <v>0.447265625</v>
      </c>
      <c r="C626">
        <v>0.35357736109808702</v>
      </c>
      <c r="D626" s="1">
        <v>2.7870072903630197E-4</v>
      </c>
      <c r="E626" s="1">
        <v>-5.50536076791036E-4</v>
      </c>
      <c r="F626">
        <v>2010</v>
      </c>
      <c r="G626">
        <v>1391738.95113399</v>
      </c>
      <c r="H626">
        <v>1107225.2825480001</v>
      </c>
      <c r="I626">
        <v>2890038.7201760001</v>
      </c>
      <c r="J626">
        <v>666278.82672099897</v>
      </c>
      <c r="K626">
        <f t="shared" si="9"/>
        <v>6.4609036613884259</v>
      </c>
    </row>
    <row r="627" spans="1:11" x14ac:dyDescent="0.25">
      <c r="A627" t="s">
        <v>15</v>
      </c>
      <c r="B627">
        <v>0.462890625</v>
      </c>
      <c r="C627">
        <v>0.41530494672255702</v>
      </c>
      <c r="D627" s="1">
        <v>2.3316760848620101E-4</v>
      </c>
      <c r="E627">
        <v>-1.2159932422031101E-3</v>
      </c>
      <c r="F627">
        <v>2010</v>
      </c>
      <c r="G627">
        <v>141872.73559899899</v>
      </c>
      <c r="H627">
        <v>121416.035239</v>
      </c>
      <c r="I627">
        <v>268067.57748600002</v>
      </c>
      <c r="J627">
        <v>78197.723794000005</v>
      </c>
      <c r="K627">
        <f t="shared" si="9"/>
        <v>5.4282442896620218</v>
      </c>
    </row>
    <row r="628" spans="1:11" x14ac:dyDescent="0.25">
      <c r="A628" t="s">
        <v>16</v>
      </c>
      <c r="B628">
        <v>0.50810546874999996</v>
      </c>
      <c r="C628">
        <v>0.418117449338478</v>
      </c>
      <c r="D628" s="1">
        <v>2.8951030950243598E-4</v>
      </c>
      <c r="E628">
        <v>-1.0583959089866799E-3</v>
      </c>
      <c r="F628">
        <v>2010</v>
      </c>
      <c r="G628">
        <v>322167.17155999999</v>
      </c>
      <c r="H628">
        <v>380447.82969899999</v>
      </c>
      <c r="I628">
        <v>1415886.4398999901</v>
      </c>
      <c r="J628">
        <v>239081.806006</v>
      </c>
      <c r="K628">
        <f t="shared" si="9"/>
        <v>6.1510284224903859</v>
      </c>
    </row>
    <row r="629" spans="1:11" x14ac:dyDescent="0.25">
      <c r="A629" t="s">
        <v>17</v>
      </c>
      <c r="B629">
        <v>0.32695312500000001</v>
      </c>
      <c r="C629">
        <v>0.38224012583785</v>
      </c>
      <c r="D629" s="1">
        <v>6.2534995983371197E-5</v>
      </c>
      <c r="E629" s="1">
        <v>-1.3967775049986299E-4</v>
      </c>
      <c r="F629">
        <v>2010</v>
      </c>
      <c r="G629">
        <v>9835.2930899999901</v>
      </c>
      <c r="H629">
        <v>8765.4904449999995</v>
      </c>
      <c r="I629">
        <v>16667.321748999999</v>
      </c>
      <c r="J629">
        <v>5538.7386769999903</v>
      </c>
      <c r="K629">
        <f t="shared" si="9"/>
        <v>4.2218658191994525</v>
      </c>
    </row>
    <row r="630" spans="1:11" x14ac:dyDescent="0.25">
      <c r="A630" t="s">
        <v>18</v>
      </c>
      <c r="B630">
        <v>0.41289062500000001</v>
      </c>
      <c r="C630">
        <v>0.408273156443972</v>
      </c>
      <c r="D630" s="1">
        <v>2.4686097725031399E-4</v>
      </c>
      <c r="E630">
        <v>-1.29617288126106E-3</v>
      </c>
      <c r="F630">
        <v>2010</v>
      </c>
      <c r="G630">
        <v>93309.534739999901</v>
      </c>
      <c r="H630">
        <v>86651.9440379999</v>
      </c>
      <c r="I630">
        <v>214919.53710700001</v>
      </c>
      <c r="J630">
        <v>59900.754891999997</v>
      </c>
      <c r="K630">
        <f t="shared" si="9"/>
        <v>5.3322758965156209</v>
      </c>
    </row>
    <row r="631" spans="1:11" x14ac:dyDescent="0.25">
      <c r="A631" t="s">
        <v>19</v>
      </c>
      <c r="B631">
        <v>0.57539062500000004</v>
      </c>
      <c r="C631">
        <v>0.43325186701921697</v>
      </c>
      <c r="D631" s="1">
        <v>5.8871504610890604E-4</v>
      </c>
      <c r="E631">
        <v>-1.25256389117358E-3</v>
      </c>
      <c r="F631">
        <v>2010</v>
      </c>
      <c r="G631">
        <v>609073.75995799899</v>
      </c>
      <c r="H631">
        <v>642703.15315899998</v>
      </c>
      <c r="I631">
        <v>2512759.5216199998</v>
      </c>
      <c r="J631">
        <v>388539.65821899998</v>
      </c>
      <c r="K631">
        <f t="shared" si="9"/>
        <v>6.4001509273387667</v>
      </c>
    </row>
    <row r="632" spans="1:11" x14ac:dyDescent="0.25">
      <c r="A632" t="s">
        <v>20</v>
      </c>
      <c r="B632">
        <v>0.37617187499999999</v>
      </c>
      <c r="C632">
        <v>0.27685377195643401</v>
      </c>
      <c r="D632" s="1">
        <v>1.3727428812551799E-4</v>
      </c>
      <c r="E632" s="1">
        <v>9.6837842916872702E-4</v>
      </c>
      <c r="F632">
        <v>2010</v>
      </c>
      <c r="G632">
        <v>617534.52299399895</v>
      </c>
      <c r="H632">
        <v>639541.13404499996</v>
      </c>
      <c r="I632">
        <v>2196081.2107489998</v>
      </c>
      <c r="J632">
        <v>331134.88042100001</v>
      </c>
      <c r="K632">
        <f t="shared" si="9"/>
        <v>6.3416483962188677</v>
      </c>
    </row>
    <row r="633" spans="1:11" x14ac:dyDescent="0.25">
      <c r="A633" t="s">
        <v>21</v>
      </c>
      <c r="B633">
        <v>0.48789062500000002</v>
      </c>
      <c r="C633">
        <v>0.328578114522802</v>
      </c>
      <c r="D633" s="1">
        <v>6.1442063014960596E-4</v>
      </c>
      <c r="E633">
        <v>-1.4141645961434301E-3</v>
      </c>
      <c r="F633">
        <v>2010</v>
      </c>
      <c r="G633">
        <v>42838.237832999999</v>
      </c>
      <c r="H633">
        <v>83993.9386029999</v>
      </c>
      <c r="I633">
        <v>327916.04531000002</v>
      </c>
      <c r="J633">
        <v>29879.474843</v>
      </c>
      <c r="K633">
        <f t="shared" si="9"/>
        <v>5.5157626677187857</v>
      </c>
    </row>
    <row r="634" spans="1:11" x14ac:dyDescent="0.25">
      <c r="A634" t="s">
        <v>22</v>
      </c>
      <c r="B634">
        <v>0.37460937500000002</v>
      </c>
      <c r="C634">
        <v>0.53302552839431006</v>
      </c>
      <c r="D634" s="1">
        <v>8.4424617386290803E-5</v>
      </c>
      <c r="E634">
        <v>1.1974479380973701E-3</v>
      </c>
      <c r="F634">
        <v>2010</v>
      </c>
      <c r="G634">
        <v>97512.054862000005</v>
      </c>
      <c r="H634">
        <v>90529.206771999903</v>
      </c>
      <c r="I634">
        <v>113839.586656999</v>
      </c>
      <c r="J634">
        <v>65606.5844489999</v>
      </c>
      <c r="K634">
        <f t="shared" si="9"/>
        <v>5.0562933101883996</v>
      </c>
    </row>
    <row r="635" spans="1:11" x14ac:dyDescent="0.25">
      <c r="A635" t="s">
        <v>23</v>
      </c>
      <c r="B635">
        <v>9.3408203125000006E-2</v>
      </c>
      <c r="C635">
        <v>0.149959234792645</v>
      </c>
      <c r="D635" s="1">
        <v>6.03703149647224E-5</v>
      </c>
      <c r="E635" s="1">
        <v>4.77857388596033E-4</v>
      </c>
      <c r="F635">
        <v>2010</v>
      </c>
      <c r="G635">
        <v>171667.85423900001</v>
      </c>
      <c r="H635">
        <v>151155.00648099999</v>
      </c>
      <c r="I635">
        <v>694385.84455299994</v>
      </c>
      <c r="J635">
        <v>98000.796961</v>
      </c>
      <c r="K635">
        <f t="shared" si="9"/>
        <v>5.8416008589207653</v>
      </c>
    </row>
    <row r="636" spans="1:11" x14ac:dyDescent="0.25">
      <c r="A636" t="s">
        <v>24</v>
      </c>
      <c r="B636">
        <v>0.55039062500000002</v>
      </c>
      <c r="C636">
        <v>0.39499673306703298</v>
      </c>
      <c r="D636" s="1">
        <v>6.0831779476273103E-4</v>
      </c>
      <c r="E636" s="1">
        <v>-4.05179351755882E-4</v>
      </c>
      <c r="F636">
        <v>2010</v>
      </c>
      <c r="G636">
        <v>308575.87</v>
      </c>
      <c r="H636">
        <v>340763.43219800002</v>
      </c>
      <c r="I636">
        <v>1685732.9196899999</v>
      </c>
      <c r="J636">
        <v>233976.62768500001</v>
      </c>
      <c r="K636">
        <f t="shared" si="9"/>
        <v>6.2267887679797251</v>
      </c>
    </row>
    <row r="637" spans="1:11" x14ac:dyDescent="0.25">
      <c r="A637" t="s">
        <v>25</v>
      </c>
      <c r="B637">
        <v>0.25205078125000002</v>
      </c>
      <c r="C637">
        <v>0.48110314578389202</v>
      </c>
      <c r="D637" s="1">
        <v>1.0646177903358099E-4</v>
      </c>
      <c r="E637" s="1">
        <v>1.4490487226081301E-4</v>
      </c>
      <c r="F637">
        <v>2010</v>
      </c>
      <c r="G637">
        <v>197740.64521700001</v>
      </c>
      <c r="H637">
        <v>152820.404527999</v>
      </c>
      <c r="I637">
        <v>155756.71277899999</v>
      </c>
      <c r="J637">
        <v>115364.47902899999</v>
      </c>
      <c r="K637">
        <f t="shared" si="9"/>
        <v>5.1924467728917527</v>
      </c>
    </row>
    <row r="638" spans="1:11" x14ac:dyDescent="0.25">
      <c r="A638" t="s">
        <v>26</v>
      </c>
      <c r="B638">
        <v>0.50517578124999996</v>
      </c>
      <c r="C638">
        <v>0.42832544736020201</v>
      </c>
      <c r="D638" s="1">
        <v>4.2132949565277801E-4</v>
      </c>
      <c r="E638">
        <v>1.4094847212898899E-3</v>
      </c>
      <c r="F638">
        <v>2010</v>
      </c>
      <c r="G638">
        <v>514167.573974</v>
      </c>
      <c r="H638">
        <v>547652.15935399896</v>
      </c>
      <c r="I638">
        <v>1985304.3034369999</v>
      </c>
      <c r="J638">
        <v>343764.04302499897</v>
      </c>
      <c r="K638">
        <f t="shared" si="9"/>
        <v>6.2978270839830603</v>
      </c>
    </row>
    <row r="639" spans="1:11" x14ac:dyDescent="0.25">
      <c r="A639" t="s">
        <v>27</v>
      </c>
      <c r="B639">
        <v>0.46523437499999998</v>
      </c>
      <c r="C639">
        <v>0.249845503324954</v>
      </c>
      <c r="D639" s="1">
        <v>2.6887720676130002E-4</v>
      </c>
      <c r="E639">
        <v>3.7550711708359101E-3</v>
      </c>
      <c r="F639">
        <v>2010</v>
      </c>
      <c r="G639">
        <v>835356.35758399998</v>
      </c>
      <c r="H639">
        <v>705549.50258199999</v>
      </c>
      <c r="I639">
        <v>5269732.9752860004</v>
      </c>
      <c r="J639">
        <v>476163.10661199997</v>
      </c>
      <c r="K639">
        <f t="shared" si="9"/>
        <v>6.721788609463422</v>
      </c>
    </row>
    <row r="640" spans="1:11" x14ac:dyDescent="0.25">
      <c r="A640" t="s">
        <v>28</v>
      </c>
      <c r="B640">
        <v>0.35585937499999998</v>
      </c>
      <c r="C640">
        <v>0.46102822049056102</v>
      </c>
      <c r="D640" s="1">
        <v>3.0708464029830798E-4</v>
      </c>
      <c r="E640">
        <v>3.2953952049332999E-3</v>
      </c>
      <c r="F640">
        <v>2010</v>
      </c>
      <c r="G640">
        <v>519652.85682699998</v>
      </c>
      <c r="H640">
        <v>461432.21067099902</v>
      </c>
      <c r="I640">
        <v>926872.61964399996</v>
      </c>
      <c r="J640">
        <v>350340.25874999899</v>
      </c>
      <c r="K640">
        <f t="shared" si="9"/>
        <v>5.9670200530367286</v>
      </c>
    </row>
    <row r="641" spans="1:11" x14ac:dyDescent="0.25">
      <c r="A641" t="s">
        <v>29</v>
      </c>
      <c r="B641">
        <v>0.494140625</v>
      </c>
      <c r="C641">
        <v>0.45550435565953101</v>
      </c>
      <c r="D641" s="1">
        <v>2.3325089946790701E-4</v>
      </c>
      <c r="E641">
        <v>-1.2957321290423601E-3</v>
      </c>
      <c r="F641">
        <v>2010</v>
      </c>
      <c r="G641">
        <v>17525.206068999902</v>
      </c>
      <c r="H641">
        <v>18058.362464999998</v>
      </c>
      <c r="I641">
        <v>34859.217815999997</v>
      </c>
      <c r="J641">
        <v>10384.5010579999</v>
      </c>
      <c r="K641">
        <f t="shared" si="9"/>
        <v>4.5423176380233681</v>
      </c>
    </row>
    <row r="642" spans="1:11" x14ac:dyDescent="0.25">
      <c r="A642" t="s">
        <v>30</v>
      </c>
      <c r="B642">
        <v>0.27490234375</v>
      </c>
      <c r="C642">
        <v>0.62845958592709605</v>
      </c>
      <c r="D642" s="1">
        <v>3.5309289589467E-5</v>
      </c>
      <c r="E642" s="1">
        <v>-2.5909145774474501E-5</v>
      </c>
      <c r="F642">
        <v>2010</v>
      </c>
      <c r="G642">
        <v>81066.9697669999</v>
      </c>
      <c r="H642">
        <v>65248.179537999997</v>
      </c>
      <c r="I642">
        <v>36435.425185</v>
      </c>
      <c r="J642">
        <v>54337.572519000001</v>
      </c>
      <c r="K642">
        <f t="shared" si="9"/>
        <v>4.561523841911364</v>
      </c>
    </row>
    <row r="643" spans="1:11" x14ac:dyDescent="0.25">
      <c r="A643" t="s">
        <v>31</v>
      </c>
      <c r="B643">
        <v>0.326171875</v>
      </c>
      <c r="C643">
        <v>0.325841119973514</v>
      </c>
      <c r="D643" s="1">
        <v>1.4546224455176901E-4</v>
      </c>
      <c r="E643" s="1">
        <v>8.0341968390909601E-4</v>
      </c>
      <c r="F643">
        <v>2010</v>
      </c>
      <c r="G643">
        <v>8957.4043669999901</v>
      </c>
      <c r="H643">
        <v>9340.7676599999995</v>
      </c>
      <c r="I643">
        <v>23306.687813</v>
      </c>
      <c r="J643">
        <v>5372.3818109999902</v>
      </c>
      <c r="K643">
        <f t="shared" ref="K643:K698" si="10">LOG(I643)</f>
        <v>4.3674805589455161</v>
      </c>
    </row>
    <row r="644" spans="1:11" x14ac:dyDescent="0.25">
      <c r="A644" t="s">
        <v>32</v>
      </c>
      <c r="B644">
        <v>0.55898437499999998</v>
      </c>
      <c r="C644">
        <v>0.40483745784258401</v>
      </c>
      <c r="D644" s="1">
        <v>4.6869554344411901E-4</v>
      </c>
      <c r="E644" s="1">
        <v>5.8881597200833604E-4</v>
      </c>
      <c r="F644">
        <v>2010</v>
      </c>
      <c r="G644">
        <v>286285.29701400001</v>
      </c>
      <c r="H644">
        <v>284403.51072899997</v>
      </c>
      <c r="I644">
        <v>1018125.170575</v>
      </c>
      <c r="J644">
        <v>170607.17413299999</v>
      </c>
      <c r="K644">
        <f t="shared" si="10"/>
        <v>6.0078011744135669</v>
      </c>
    </row>
    <row r="645" spans="1:11" x14ac:dyDescent="0.25">
      <c r="A645" t="s">
        <v>33</v>
      </c>
      <c r="B645">
        <v>0.35664062499999999</v>
      </c>
      <c r="C645">
        <v>0.466663717031781</v>
      </c>
      <c r="D645" s="1">
        <v>1.63504275489924E-4</v>
      </c>
      <c r="E645" s="1">
        <v>-8.2243455343677398E-4</v>
      </c>
      <c r="F645">
        <v>2010</v>
      </c>
      <c r="G645">
        <v>5036.9500469999903</v>
      </c>
      <c r="H645">
        <v>5661.1917349999903</v>
      </c>
      <c r="I645">
        <v>8285.1175189999994</v>
      </c>
      <c r="J645">
        <v>3297.7673959999902</v>
      </c>
      <c r="K645">
        <f t="shared" si="10"/>
        <v>3.9182986729836293</v>
      </c>
    </row>
    <row r="646" spans="1:11" x14ac:dyDescent="0.25">
      <c r="A646" t="s">
        <v>34</v>
      </c>
      <c r="B646">
        <v>0.39726562500000001</v>
      </c>
      <c r="C646">
        <v>0.44498922891834602</v>
      </c>
      <c r="D646" s="1">
        <v>1.5752531267872999E-4</v>
      </c>
      <c r="E646" s="1">
        <v>-1.6519985107560001E-4</v>
      </c>
      <c r="F646">
        <v>2010</v>
      </c>
      <c r="G646">
        <v>468328.00824900001</v>
      </c>
      <c r="H646">
        <v>391264.33433399902</v>
      </c>
      <c r="I646">
        <v>675552.02786899998</v>
      </c>
      <c r="J646">
        <v>277884.88874699897</v>
      </c>
      <c r="K646">
        <f t="shared" si="10"/>
        <v>5.8296588019832054</v>
      </c>
    </row>
    <row r="647" spans="1:11" x14ac:dyDescent="0.25">
      <c r="A647" t="s">
        <v>35</v>
      </c>
      <c r="B647">
        <v>0.47539062499999901</v>
      </c>
      <c r="C647">
        <v>0.47327917196644997</v>
      </c>
      <c r="D647" s="1">
        <v>1.25328788776425E-4</v>
      </c>
      <c r="E647" s="1">
        <v>-8.9406862186737403E-4</v>
      </c>
      <c r="F647">
        <v>2010</v>
      </c>
      <c r="G647">
        <v>191581.370474</v>
      </c>
      <c r="H647">
        <v>189481.48069500001</v>
      </c>
      <c r="I647">
        <v>441430.53126299998</v>
      </c>
      <c r="J647">
        <v>125876.454044</v>
      </c>
      <c r="K647">
        <f t="shared" si="10"/>
        <v>5.6448623675671206</v>
      </c>
    </row>
    <row r="648" spans="1:11" x14ac:dyDescent="0.25">
      <c r="A648" t="s">
        <v>36</v>
      </c>
      <c r="B648">
        <v>0.52919921874999998</v>
      </c>
      <c r="C648">
        <v>0.43793774834941401</v>
      </c>
      <c r="D648" s="1">
        <v>2.1026250397281499E-4</v>
      </c>
      <c r="E648" s="1">
        <v>-5.15068437342216E-5</v>
      </c>
      <c r="F648">
        <v>2010</v>
      </c>
      <c r="G648">
        <v>55295.971599999903</v>
      </c>
      <c r="H648">
        <v>75499.764368000004</v>
      </c>
      <c r="I648">
        <v>234728.497286</v>
      </c>
      <c r="J648">
        <v>40946.781589999897</v>
      </c>
      <c r="K648">
        <f t="shared" si="10"/>
        <v>5.3705658184556846</v>
      </c>
    </row>
    <row r="649" spans="1:11" x14ac:dyDescent="0.25">
      <c r="A649" t="s">
        <v>37</v>
      </c>
      <c r="B649">
        <v>0.353515625</v>
      </c>
      <c r="C649">
        <v>0.34210664757026699</v>
      </c>
      <c r="D649" s="1">
        <v>5.5390260438325701E-5</v>
      </c>
      <c r="E649" s="1">
        <v>-6.5513223012590997E-4</v>
      </c>
      <c r="F649">
        <v>2010</v>
      </c>
      <c r="G649">
        <v>46919.014903000003</v>
      </c>
      <c r="H649">
        <v>56910.1092529999</v>
      </c>
      <c r="I649">
        <v>165828.86268799999</v>
      </c>
      <c r="J649">
        <v>33282.066787999996</v>
      </c>
      <c r="K649">
        <f t="shared" si="10"/>
        <v>5.2196601222046723</v>
      </c>
    </row>
    <row r="650" spans="1:11" x14ac:dyDescent="0.25">
      <c r="A650" t="s">
        <v>38</v>
      </c>
      <c r="B650">
        <v>0</v>
      </c>
      <c r="C650">
        <v>5.2349048652720997E-2</v>
      </c>
      <c r="D650" s="1">
        <v>2.1470546928119201E-5</v>
      </c>
      <c r="E650">
        <v>-2.92409443376585E-2</v>
      </c>
      <c r="F650">
        <v>2010</v>
      </c>
      <c r="G650">
        <v>371743.20096899901</v>
      </c>
      <c r="H650">
        <v>280014.12436100002</v>
      </c>
      <c r="I650">
        <v>1275772.1731739901</v>
      </c>
      <c r="J650">
        <v>91197.504704999999</v>
      </c>
      <c r="K650">
        <f t="shared" si="10"/>
        <v>6.1057731251942959</v>
      </c>
    </row>
    <row r="651" spans="1:11" x14ac:dyDescent="0.25">
      <c r="A651" t="s">
        <v>39</v>
      </c>
      <c r="B651">
        <v>0.349609375</v>
      </c>
      <c r="C651">
        <v>0.30649787914251497</v>
      </c>
      <c r="D651" s="1">
        <v>6.0636639645850502E-4</v>
      </c>
      <c r="E651" s="1">
        <v>2.3634293305330401E-4</v>
      </c>
      <c r="F651">
        <v>2010</v>
      </c>
      <c r="G651">
        <v>2870206.4683190002</v>
      </c>
      <c r="H651">
        <v>3275723.4251020001</v>
      </c>
      <c r="I651">
        <v>9265314.627084</v>
      </c>
      <c r="J651">
        <v>1961861.528565</v>
      </c>
      <c r="K651">
        <f t="shared" si="10"/>
        <v>6.9668601714678058</v>
      </c>
    </row>
    <row r="652" spans="1:11" x14ac:dyDescent="0.25">
      <c r="A652" t="s">
        <v>40</v>
      </c>
      <c r="B652">
        <v>0.43007812499999998</v>
      </c>
      <c r="C652">
        <v>0.52187010356030406</v>
      </c>
      <c r="D652" s="1">
        <v>7.7912048833512696E-5</v>
      </c>
      <c r="E652">
        <v>-1.0752610735323799E-3</v>
      </c>
      <c r="F652">
        <v>2010</v>
      </c>
      <c r="G652">
        <v>56957.865948999897</v>
      </c>
      <c r="H652">
        <v>54970.309528999998</v>
      </c>
      <c r="I652">
        <v>83690.376762999993</v>
      </c>
      <c r="J652">
        <v>36421.7944309999</v>
      </c>
      <c r="K652">
        <f t="shared" si="10"/>
        <v>4.9226755229992349</v>
      </c>
    </row>
    <row r="653" spans="1:11" x14ac:dyDescent="0.25">
      <c r="A653" t="s">
        <v>41</v>
      </c>
      <c r="B653">
        <v>0.36679687500000002</v>
      </c>
      <c r="C653">
        <v>0.42172297583464602</v>
      </c>
      <c r="D653" s="1">
        <v>1.24209474695934E-4</v>
      </c>
      <c r="E653" s="1">
        <v>1.09896493617081E-4</v>
      </c>
      <c r="F653">
        <v>2010</v>
      </c>
      <c r="G653">
        <v>23731.538761</v>
      </c>
      <c r="H653">
        <v>23681.739997999899</v>
      </c>
      <c r="I653">
        <v>43996.68174</v>
      </c>
      <c r="J653">
        <v>14311.6152309999</v>
      </c>
      <c r="K653">
        <f t="shared" si="10"/>
        <v>4.6434199229327646</v>
      </c>
    </row>
    <row r="654" spans="1:11" x14ac:dyDescent="0.25">
      <c r="A654" t="s">
        <v>42</v>
      </c>
      <c r="B654">
        <v>0.44257812499999899</v>
      </c>
      <c r="C654">
        <v>0.41407432283489798</v>
      </c>
      <c r="D654" s="1">
        <v>1.86870739513789E-4</v>
      </c>
      <c r="E654" s="1">
        <v>-2.4709161676919601E-5</v>
      </c>
      <c r="F654">
        <v>2010</v>
      </c>
      <c r="G654">
        <v>212123.10983099899</v>
      </c>
      <c r="H654">
        <v>178440.39757999999</v>
      </c>
      <c r="I654">
        <v>400598.523942</v>
      </c>
      <c r="J654">
        <v>118479.076684999</v>
      </c>
      <c r="K654">
        <f t="shared" si="10"/>
        <v>5.6027093447453122</v>
      </c>
    </row>
    <row r="655" spans="1:11" x14ac:dyDescent="0.25">
      <c r="A655" t="s">
        <v>43</v>
      </c>
      <c r="B655">
        <v>0.49335937499999999</v>
      </c>
      <c r="C655">
        <v>0.32878390531308999</v>
      </c>
      <c r="D655" s="1">
        <v>1.93716169771332E-4</v>
      </c>
      <c r="E655" s="1">
        <v>8.92524401361779E-4</v>
      </c>
      <c r="F655">
        <v>2010</v>
      </c>
      <c r="G655">
        <v>129404.400457</v>
      </c>
      <c r="H655">
        <v>178749.48054299899</v>
      </c>
      <c r="I655">
        <v>740113.46522899996</v>
      </c>
      <c r="J655">
        <v>81361.804899999901</v>
      </c>
      <c r="K655">
        <f t="shared" si="10"/>
        <v>5.8692983056030688</v>
      </c>
    </row>
    <row r="656" spans="1:11" x14ac:dyDescent="0.25">
      <c r="A656" t="s">
        <v>44</v>
      </c>
      <c r="B656">
        <v>0.40351562499999999</v>
      </c>
      <c r="C656">
        <v>0.51995573169456399</v>
      </c>
      <c r="D656" s="1">
        <v>3.3865418156022798E-4</v>
      </c>
      <c r="E656" s="1">
        <v>-4.2058940503215503E-4</v>
      </c>
      <c r="F656">
        <v>2010</v>
      </c>
      <c r="G656">
        <v>311633.10652799997</v>
      </c>
      <c r="H656">
        <v>268995.93965000001</v>
      </c>
      <c r="I656">
        <v>383557.43582000001</v>
      </c>
      <c r="J656">
        <v>198383.54818899999</v>
      </c>
      <c r="K656">
        <f t="shared" si="10"/>
        <v>5.5838304065952267</v>
      </c>
    </row>
    <row r="657" spans="1:11" x14ac:dyDescent="0.25">
      <c r="A657" t="s">
        <v>45</v>
      </c>
      <c r="B657">
        <v>0.51689453124999996</v>
      </c>
      <c r="C657">
        <v>0.246621993853778</v>
      </c>
      <c r="D657" s="1">
        <v>2.94661514987505E-4</v>
      </c>
      <c r="E657">
        <v>1.66004106603204E-3</v>
      </c>
      <c r="F657">
        <v>2010</v>
      </c>
      <c r="G657">
        <v>1634458.300152</v>
      </c>
      <c r="H657">
        <v>2142527.400531</v>
      </c>
      <c r="I657" s="1">
        <v>15097908.579697</v>
      </c>
      <c r="J657">
        <v>1230204.2610779901</v>
      </c>
      <c r="K657">
        <f t="shared" si="10"/>
        <v>7.1789167913193879</v>
      </c>
    </row>
    <row r="658" spans="1:11" x14ac:dyDescent="0.25">
      <c r="A658" t="s">
        <v>38</v>
      </c>
      <c r="B658">
        <v>0</v>
      </c>
      <c r="C658">
        <v>6.1319263839667799E-2</v>
      </c>
      <c r="D658" s="1">
        <v>3.21398912232416E-5</v>
      </c>
      <c r="E658">
        <v>-3.5527758015137099E-2</v>
      </c>
      <c r="F658">
        <v>2011</v>
      </c>
      <c r="G658">
        <v>485518.235331</v>
      </c>
      <c r="H658">
        <v>362247.96817599999</v>
      </c>
      <c r="I658">
        <v>1578578.2560149999</v>
      </c>
      <c r="J658">
        <v>135462.27074499999</v>
      </c>
      <c r="K658">
        <f t="shared" si="10"/>
        <v>6.198266116360049</v>
      </c>
    </row>
    <row r="659" spans="1:11" x14ac:dyDescent="0.25">
      <c r="A659" t="s">
        <v>23</v>
      </c>
      <c r="B659">
        <v>7.0849609374999997E-2</v>
      </c>
      <c r="C659">
        <v>0.15530153080460599</v>
      </c>
      <c r="D659" s="1">
        <v>6.2184556065867803E-5</v>
      </c>
      <c r="E659" s="1">
        <v>-3.9906266890222598E-4</v>
      </c>
      <c r="F659">
        <v>2011</v>
      </c>
      <c r="G659">
        <v>218789.19022399999</v>
      </c>
      <c r="H659">
        <v>195968.792051</v>
      </c>
      <c r="I659">
        <v>832968.36079299997</v>
      </c>
      <c r="J659">
        <v>127604.209401</v>
      </c>
      <c r="K659">
        <f t="shared" si="10"/>
        <v>5.9206285056157064</v>
      </c>
    </row>
    <row r="660" spans="1:11" x14ac:dyDescent="0.25">
      <c r="A660" t="s">
        <v>11</v>
      </c>
      <c r="B660">
        <v>0.23476562500000001</v>
      </c>
      <c r="C660">
        <v>0.29488847168626697</v>
      </c>
      <c r="D660" s="1">
        <v>1.1250005450469E-4</v>
      </c>
      <c r="E660">
        <v>-1.63738468037371E-3</v>
      </c>
      <c r="F660">
        <v>2011</v>
      </c>
      <c r="G660">
        <v>2086189.16411299</v>
      </c>
      <c r="H660">
        <v>1791452.59062799</v>
      </c>
      <c r="I660">
        <v>7092210.4666590001</v>
      </c>
      <c r="J660">
        <v>1434967.935083</v>
      </c>
      <c r="K660">
        <f t="shared" si="10"/>
        <v>6.8507816151342338</v>
      </c>
    </row>
    <row r="661" spans="1:11" x14ac:dyDescent="0.25">
      <c r="A661" t="s">
        <v>25</v>
      </c>
      <c r="B661">
        <v>0.25205078125000002</v>
      </c>
      <c r="C661">
        <v>0.485858768570819</v>
      </c>
      <c r="D661" s="1">
        <v>1.0295973205620101E-4</v>
      </c>
      <c r="E661" s="1">
        <v>6.6754119550349795E-4</v>
      </c>
      <c r="F661">
        <v>2011</v>
      </c>
      <c r="G661">
        <v>217243.022807</v>
      </c>
      <c r="H661">
        <v>164753.28914899999</v>
      </c>
      <c r="I661">
        <v>159065.588372</v>
      </c>
      <c r="J661">
        <v>125134.401532</v>
      </c>
      <c r="K661">
        <f t="shared" si="10"/>
        <v>5.2015762362362432</v>
      </c>
    </row>
    <row r="662" spans="1:11" x14ac:dyDescent="0.25">
      <c r="A662" t="s">
        <v>30</v>
      </c>
      <c r="B662">
        <v>0.27607421874999999</v>
      </c>
      <c r="C662">
        <v>0.62883819747157399</v>
      </c>
      <c r="D662" s="1">
        <v>3.5532163074625301E-5</v>
      </c>
      <c r="E662" s="1">
        <v>-1.97638733332573E-4</v>
      </c>
      <c r="F662">
        <v>2011</v>
      </c>
      <c r="G662">
        <v>90521.897442999805</v>
      </c>
      <c r="H662">
        <v>72854.235057999904</v>
      </c>
      <c r="I662">
        <v>40689.337355000003</v>
      </c>
      <c r="J662">
        <v>60747.991754000002</v>
      </c>
      <c r="K662">
        <f t="shared" si="10"/>
        <v>4.6094806172209362</v>
      </c>
    </row>
    <row r="663" spans="1:11" x14ac:dyDescent="0.25">
      <c r="A663" t="s">
        <v>5</v>
      </c>
      <c r="B663">
        <v>0.29658203124999999</v>
      </c>
      <c r="C663">
        <v>0.188413993233609</v>
      </c>
      <c r="D663" s="1">
        <v>1.1896897373079701E-4</v>
      </c>
      <c r="E663">
        <v>1.58804542101223E-3</v>
      </c>
      <c r="F663">
        <v>2011</v>
      </c>
      <c r="G663">
        <v>326818.23025799898</v>
      </c>
      <c r="H663">
        <v>304332.96748799901</v>
      </c>
      <c r="I663">
        <v>1417152.1087129901</v>
      </c>
      <c r="J663">
        <v>171284.19374700001</v>
      </c>
      <c r="K663">
        <f t="shared" si="10"/>
        <v>6.1514164673464942</v>
      </c>
    </row>
    <row r="664" spans="1:11" x14ac:dyDescent="0.25">
      <c r="A664" t="s">
        <v>39</v>
      </c>
      <c r="B664">
        <v>0.302734375</v>
      </c>
      <c r="C664">
        <v>0.25971790320745203</v>
      </c>
      <c r="D664" s="1">
        <v>4.7338159540920798E-4</v>
      </c>
      <c r="E664" s="1">
        <v>2.5578609383232698E-4</v>
      </c>
      <c r="F664">
        <v>2011</v>
      </c>
      <c r="G664">
        <v>3197176.05274999</v>
      </c>
      <c r="H664">
        <v>3484382.564398</v>
      </c>
      <c r="I664" s="1">
        <v>10981165.869991999</v>
      </c>
      <c r="J664">
        <v>2101143.06264799</v>
      </c>
      <c r="K664">
        <f t="shared" si="10"/>
        <v>7.0406484515917258</v>
      </c>
    </row>
    <row r="665" spans="1:11" x14ac:dyDescent="0.25">
      <c r="A665" t="s">
        <v>31</v>
      </c>
      <c r="B665">
        <v>0.32539062499999999</v>
      </c>
      <c r="C665">
        <v>0.32602322647820497</v>
      </c>
      <c r="D665" s="1">
        <v>1.2480226922278101E-4</v>
      </c>
      <c r="E665" s="1">
        <v>-6.1753628327292803E-4</v>
      </c>
      <c r="F665">
        <v>2011</v>
      </c>
      <c r="G665">
        <v>10529.416662</v>
      </c>
      <c r="H665">
        <v>10985.5754929999</v>
      </c>
      <c r="I665">
        <v>27400.548715000001</v>
      </c>
      <c r="J665">
        <v>6326.1420369999996</v>
      </c>
      <c r="K665">
        <f t="shared" si="10"/>
        <v>4.4377592599558087</v>
      </c>
    </row>
    <row r="666" spans="1:11" x14ac:dyDescent="0.25">
      <c r="A666" t="s">
        <v>17</v>
      </c>
      <c r="B666">
        <v>0.32773437500000002</v>
      </c>
      <c r="C666">
        <v>0.38306526698777399</v>
      </c>
      <c r="D666" s="1">
        <v>6.2730780545996494E-5</v>
      </c>
      <c r="E666">
        <v>1.0445165308071299E-3</v>
      </c>
      <c r="F666">
        <v>2011</v>
      </c>
      <c r="G666">
        <v>11484.274584999999</v>
      </c>
      <c r="H666">
        <v>10239.277872999901</v>
      </c>
      <c r="I666">
        <v>19463.919538999999</v>
      </c>
      <c r="J666">
        <v>6485.5507259999904</v>
      </c>
      <c r="K666">
        <f t="shared" si="10"/>
        <v>4.289230300616528</v>
      </c>
    </row>
    <row r="667" spans="1:11" x14ac:dyDescent="0.25">
      <c r="A667" t="s">
        <v>8</v>
      </c>
      <c r="B667">
        <v>0.353515625</v>
      </c>
      <c r="C667">
        <v>0.47144873221513001</v>
      </c>
      <c r="D667" s="1">
        <v>1.15106373385463E-4</v>
      </c>
      <c r="E667" s="1">
        <v>-5.7487324102341395E-4</v>
      </c>
      <c r="F667">
        <v>2011</v>
      </c>
      <c r="G667">
        <v>23898.362874999999</v>
      </c>
      <c r="H667">
        <v>27470.140026999899</v>
      </c>
      <c r="I667">
        <v>50675.842110999998</v>
      </c>
      <c r="J667">
        <v>17548.382435999902</v>
      </c>
      <c r="K667">
        <f t="shared" si="10"/>
        <v>4.7048009743580748</v>
      </c>
    </row>
    <row r="668" spans="1:11" x14ac:dyDescent="0.25">
      <c r="A668" t="s">
        <v>37</v>
      </c>
      <c r="B668">
        <v>0.35585937499999998</v>
      </c>
      <c r="C668">
        <v>0.34157070677004098</v>
      </c>
      <c r="D668" s="1">
        <v>5.5992420969177698E-5</v>
      </c>
      <c r="E668">
        <v>2.23743163562101E-3</v>
      </c>
      <c r="F668">
        <v>2011</v>
      </c>
      <c r="G668">
        <v>54125.9583089999</v>
      </c>
      <c r="H668">
        <v>65697.237126000007</v>
      </c>
      <c r="I668">
        <v>191317.557799</v>
      </c>
      <c r="J668">
        <v>38061.825905999998</v>
      </c>
      <c r="K668">
        <f t="shared" si="10"/>
        <v>5.2817548283927573</v>
      </c>
    </row>
    <row r="669" spans="1:11" x14ac:dyDescent="0.25">
      <c r="A669" t="s">
        <v>33</v>
      </c>
      <c r="B669">
        <v>0.35664062499999999</v>
      </c>
      <c r="C669">
        <v>0.46694333512713998</v>
      </c>
      <c r="D669" s="1">
        <v>1.63776358643964E-4</v>
      </c>
      <c r="E669" s="1">
        <v>-6.1559869244696801E-4</v>
      </c>
      <c r="F669">
        <v>2011</v>
      </c>
      <c r="G669">
        <v>5513.3155609999903</v>
      </c>
      <c r="H669">
        <v>6200.802788</v>
      </c>
      <c r="I669">
        <v>9070.51505</v>
      </c>
      <c r="J669">
        <v>3611.7331729999901</v>
      </c>
      <c r="K669">
        <f t="shared" si="10"/>
        <v>3.9576319482532694</v>
      </c>
    </row>
    <row r="670" spans="1:11" x14ac:dyDescent="0.25">
      <c r="A670" t="s">
        <v>22</v>
      </c>
      <c r="B670">
        <v>0.36367187499999998</v>
      </c>
      <c r="C670">
        <v>0.539673015440155</v>
      </c>
      <c r="D670" s="1">
        <v>7.2158626678411498E-5</v>
      </c>
      <c r="E670" s="1">
        <v>9.7417640691262197E-4</v>
      </c>
      <c r="F670">
        <v>2011</v>
      </c>
      <c r="G670">
        <v>114320.01827499999</v>
      </c>
      <c r="H670">
        <v>105574.600384</v>
      </c>
      <c r="I670">
        <v>124188.589498</v>
      </c>
      <c r="J670">
        <v>76831.327747999996</v>
      </c>
      <c r="K670">
        <f t="shared" si="10"/>
        <v>5.0940816945063832</v>
      </c>
    </row>
    <row r="671" spans="1:11" x14ac:dyDescent="0.25">
      <c r="A671" t="s">
        <v>28</v>
      </c>
      <c r="B671">
        <v>0.365234375</v>
      </c>
      <c r="C671">
        <v>0.48749222605008902</v>
      </c>
      <c r="D671" s="1">
        <v>3.2782867148481898E-4</v>
      </c>
      <c r="E671">
        <v>2.3782187958131399E-3</v>
      </c>
      <c r="F671">
        <v>2011</v>
      </c>
      <c r="G671">
        <v>612792.94353299995</v>
      </c>
      <c r="H671">
        <v>552991.869419</v>
      </c>
      <c r="I671">
        <v>1025119.756263</v>
      </c>
      <c r="J671">
        <v>426459.42198599997</v>
      </c>
      <c r="K671">
        <f t="shared" si="10"/>
        <v>6.0107746033880236</v>
      </c>
    </row>
    <row r="672" spans="1:11" x14ac:dyDescent="0.25">
      <c r="A672" t="s">
        <v>41</v>
      </c>
      <c r="B672">
        <v>0.365234375</v>
      </c>
      <c r="C672">
        <v>0.42136241345488901</v>
      </c>
      <c r="D672" s="1">
        <v>1.24897694125762E-4</v>
      </c>
      <c r="E672" s="1">
        <v>5.0755304909710301E-4</v>
      </c>
      <c r="F672">
        <v>2011</v>
      </c>
      <c r="G672">
        <v>25313.641225999902</v>
      </c>
      <c r="H672">
        <v>25272.148265</v>
      </c>
      <c r="I672">
        <v>46939.155697000002</v>
      </c>
      <c r="J672">
        <v>15291.5485689999</v>
      </c>
      <c r="K672">
        <f t="shared" si="10"/>
        <v>4.6715352736002034</v>
      </c>
    </row>
    <row r="673" spans="1:11" x14ac:dyDescent="0.25">
      <c r="A673" t="s">
        <v>13</v>
      </c>
      <c r="B673">
        <v>0.36992187500000001</v>
      </c>
      <c r="C673">
        <v>0.55081041563994304</v>
      </c>
      <c r="D673" s="1">
        <v>1.13821862896379E-4</v>
      </c>
      <c r="E673" s="1">
        <v>7.2619810387255395E-4</v>
      </c>
      <c r="F673">
        <v>2011</v>
      </c>
      <c r="G673">
        <v>164829.45118299901</v>
      </c>
      <c r="H673">
        <v>150593.04557399999</v>
      </c>
      <c r="I673">
        <v>190373.21343500001</v>
      </c>
      <c r="J673">
        <v>110841.17170399999</v>
      </c>
      <c r="K673">
        <f t="shared" si="10"/>
        <v>5.2796058407093689</v>
      </c>
    </row>
    <row r="674" spans="1:11" x14ac:dyDescent="0.25">
      <c r="A674" t="s">
        <v>20</v>
      </c>
      <c r="B674">
        <v>0.38632812500000002</v>
      </c>
      <c r="C674">
        <v>0.290996334608562</v>
      </c>
      <c r="D674" s="1">
        <v>1.60212074981039E-4</v>
      </c>
      <c r="E674" s="1">
        <v>-6.3821196435413506E-5</v>
      </c>
      <c r="F674">
        <v>2011</v>
      </c>
      <c r="G674">
        <v>701475.35403399996</v>
      </c>
      <c r="H674">
        <v>715533.81213499897</v>
      </c>
      <c r="I674">
        <v>2349654.854332</v>
      </c>
      <c r="J674">
        <v>378231.03959799901</v>
      </c>
      <c r="K674">
        <f t="shared" si="10"/>
        <v>6.3710040725407957</v>
      </c>
    </row>
    <row r="675" spans="1:11" x14ac:dyDescent="0.25">
      <c r="A675" t="s">
        <v>34</v>
      </c>
      <c r="B675">
        <v>0.39023437500000002</v>
      </c>
      <c r="C675">
        <v>0.45555824442195397</v>
      </c>
      <c r="D675" s="1">
        <v>1.6599278117874499E-4</v>
      </c>
      <c r="E675" s="1">
        <v>8.74793700238478E-4</v>
      </c>
      <c r="F675">
        <v>2011</v>
      </c>
      <c r="G675">
        <v>537108.206448999</v>
      </c>
      <c r="H675">
        <v>446994.97139899997</v>
      </c>
      <c r="I675">
        <v>724100.05646400002</v>
      </c>
      <c r="J675">
        <v>321358.38787199999</v>
      </c>
      <c r="K675">
        <f t="shared" si="10"/>
        <v>5.8597985813460571</v>
      </c>
    </row>
    <row r="676" spans="1:11" x14ac:dyDescent="0.25">
      <c r="A676" t="s">
        <v>10</v>
      </c>
      <c r="B676">
        <v>0.39570312499999999</v>
      </c>
      <c r="C676">
        <v>0.29650373769437499</v>
      </c>
      <c r="D676" s="1">
        <v>2.9667582659406402E-4</v>
      </c>
      <c r="E676" s="1">
        <v>-1.07045712546775E-4</v>
      </c>
      <c r="F676">
        <v>2011</v>
      </c>
      <c r="G676">
        <v>518169.64164999902</v>
      </c>
      <c r="H676">
        <v>514288.19289499999</v>
      </c>
      <c r="I676">
        <v>1661648.0363670001</v>
      </c>
      <c r="J676">
        <v>277659.13765999902</v>
      </c>
      <c r="K676">
        <f t="shared" si="10"/>
        <v>6.2205390386712223</v>
      </c>
    </row>
    <row r="677" spans="1:11" x14ac:dyDescent="0.25">
      <c r="A677" t="s">
        <v>44</v>
      </c>
      <c r="B677">
        <v>0.41757812500000002</v>
      </c>
      <c r="C677">
        <v>0.52855506769801197</v>
      </c>
      <c r="D677" s="1">
        <v>3.6422155014904901E-4</v>
      </c>
      <c r="E677" s="1">
        <v>-4.24233205040029E-4</v>
      </c>
      <c r="F677">
        <v>2011</v>
      </c>
      <c r="G677">
        <v>338208.67786599998</v>
      </c>
      <c r="H677">
        <v>293689.37054099998</v>
      </c>
      <c r="I677">
        <v>414900.31100099999</v>
      </c>
      <c r="J677">
        <v>218443.53692499999</v>
      </c>
      <c r="K677">
        <f t="shared" si="10"/>
        <v>5.617943760367579</v>
      </c>
    </row>
    <row r="678" spans="1:11" x14ac:dyDescent="0.25">
      <c r="A678" t="s">
        <v>40</v>
      </c>
      <c r="B678">
        <v>0.43085937499999999</v>
      </c>
      <c r="C678">
        <v>0.52338201183559996</v>
      </c>
      <c r="D678" s="1">
        <v>7.8567872660254302E-5</v>
      </c>
      <c r="E678">
        <v>1.1266740069003E-3</v>
      </c>
      <c r="F678">
        <v>2011</v>
      </c>
      <c r="G678">
        <v>62821.763020999999</v>
      </c>
      <c r="H678">
        <v>60670.237718999997</v>
      </c>
      <c r="I678">
        <v>92326.824661999999</v>
      </c>
      <c r="J678">
        <v>40367.285946000004</v>
      </c>
      <c r="K678">
        <f t="shared" si="10"/>
        <v>4.9653278994024355</v>
      </c>
    </row>
    <row r="679" spans="1:11" x14ac:dyDescent="0.25">
      <c r="A679" t="s">
        <v>18</v>
      </c>
      <c r="B679">
        <v>0.44101562500000002</v>
      </c>
      <c r="C679">
        <v>0.44313259692051099</v>
      </c>
      <c r="D679" s="1">
        <v>2.74274290164873E-4</v>
      </c>
      <c r="E679" s="1">
        <v>-3.9324033018390802E-5</v>
      </c>
      <c r="F679">
        <v>2011</v>
      </c>
      <c r="G679">
        <v>104298.30735</v>
      </c>
      <c r="H679">
        <v>102165.91175499999</v>
      </c>
      <c r="I679">
        <v>243651.005878</v>
      </c>
      <c r="J679">
        <v>71284.394900999905</v>
      </c>
      <c r="K679">
        <f t="shared" si="10"/>
        <v>5.3867682086430806</v>
      </c>
    </row>
    <row r="680" spans="1:11" x14ac:dyDescent="0.25">
      <c r="A680" t="s">
        <v>42</v>
      </c>
      <c r="B680">
        <v>0.443359375</v>
      </c>
      <c r="C680">
        <v>0.41679004363350802</v>
      </c>
      <c r="D680" s="1">
        <v>1.90119837284858E-4</v>
      </c>
      <c r="E680">
        <v>1.35170318958291E-3</v>
      </c>
      <c r="F680">
        <v>2011</v>
      </c>
      <c r="G680">
        <v>249485.00373899899</v>
      </c>
      <c r="H680">
        <v>210863.15701699999</v>
      </c>
      <c r="I680">
        <v>470877.888591</v>
      </c>
      <c r="J680">
        <v>140179.70257299999</v>
      </c>
      <c r="K680">
        <f t="shared" si="10"/>
        <v>5.6729082973903182</v>
      </c>
    </row>
    <row r="681" spans="1:11" x14ac:dyDescent="0.25">
      <c r="A681" t="s">
        <v>6</v>
      </c>
      <c r="B681">
        <v>0.44414062499999901</v>
      </c>
      <c r="C681">
        <v>0.44876564511885397</v>
      </c>
      <c r="D681" s="1">
        <v>8.0723692016083996E-5</v>
      </c>
      <c r="E681">
        <v>-1.9513070165469201E-3</v>
      </c>
      <c r="F681">
        <v>2011</v>
      </c>
      <c r="G681">
        <v>212266.792139</v>
      </c>
      <c r="H681">
        <v>200016.475497999</v>
      </c>
      <c r="I681">
        <v>388543.00434400002</v>
      </c>
      <c r="J681">
        <v>124306.443432</v>
      </c>
      <c r="K681">
        <f t="shared" si="10"/>
        <v>5.5894390939623877</v>
      </c>
    </row>
    <row r="682" spans="1:11" x14ac:dyDescent="0.25">
      <c r="A682" t="s">
        <v>14</v>
      </c>
      <c r="B682">
        <v>0.44648437499999999</v>
      </c>
      <c r="C682">
        <v>0.36871091510779602</v>
      </c>
      <c r="D682" s="1">
        <v>2.6984634746736902E-4</v>
      </c>
      <c r="E682" s="1">
        <v>8.9569625394489698E-4</v>
      </c>
      <c r="F682">
        <v>2011</v>
      </c>
      <c r="G682">
        <v>1602979.1313</v>
      </c>
      <c r="H682">
        <v>1304427.8025219999</v>
      </c>
      <c r="I682">
        <v>3191065.8367479998</v>
      </c>
      <c r="J682">
        <v>791780.52660399897</v>
      </c>
      <c r="K682">
        <f t="shared" si="10"/>
        <v>6.5039357644697269</v>
      </c>
    </row>
    <row r="683" spans="1:11" x14ac:dyDescent="0.25">
      <c r="A683" t="s">
        <v>15</v>
      </c>
      <c r="B683">
        <v>0.458984375</v>
      </c>
      <c r="C683">
        <v>0.43179448958844902</v>
      </c>
      <c r="D683" s="1">
        <v>2.4230601467770601E-4</v>
      </c>
      <c r="E683" s="1">
        <v>5.9346718527584098E-4</v>
      </c>
      <c r="F683">
        <v>2011</v>
      </c>
      <c r="G683">
        <v>159117.51981</v>
      </c>
      <c r="H683">
        <v>136733.326822</v>
      </c>
      <c r="I683">
        <v>284718.73495000001</v>
      </c>
      <c r="J683">
        <v>90687.402497999996</v>
      </c>
      <c r="K683">
        <f t="shared" si="10"/>
        <v>5.4544160453615707</v>
      </c>
    </row>
    <row r="684" spans="1:11" x14ac:dyDescent="0.25">
      <c r="A684" t="s">
        <v>7</v>
      </c>
      <c r="B684">
        <v>0.47617187500000002</v>
      </c>
      <c r="C684">
        <v>0.55311579569210401</v>
      </c>
      <c r="D684" s="1">
        <v>1.68446250537096E-4</v>
      </c>
      <c r="E684" s="1">
        <v>9.3645896466639997E-4</v>
      </c>
      <c r="F684">
        <v>2011</v>
      </c>
      <c r="G684">
        <v>371397.632186</v>
      </c>
      <c r="H684">
        <v>349087.32590599998</v>
      </c>
      <c r="I684">
        <v>474726.77458600001</v>
      </c>
      <c r="J684">
        <v>243171.26874</v>
      </c>
      <c r="K684">
        <f t="shared" si="10"/>
        <v>5.6764437266141634</v>
      </c>
    </row>
    <row r="685" spans="1:11" x14ac:dyDescent="0.25">
      <c r="A685" t="s">
        <v>12</v>
      </c>
      <c r="B685">
        <v>0.48007812499999902</v>
      </c>
      <c r="C685">
        <v>0.36814147159069099</v>
      </c>
      <c r="D685" s="1">
        <v>3.5488411886366698E-4</v>
      </c>
      <c r="E685" s="1">
        <v>-6.6590982366568298E-4</v>
      </c>
      <c r="F685">
        <v>2011</v>
      </c>
      <c r="G685">
        <v>4868.0396179999898</v>
      </c>
      <c r="H685">
        <v>9139.9739840000002</v>
      </c>
      <c r="I685">
        <v>27417.9298429999</v>
      </c>
      <c r="J685">
        <v>3952.5077019999899</v>
      </c>
      <c r="K685">
        <f t="shared" si="10"/>
        <v>4.4380346608217618</v>
      </c>
    </row>
    <row r="686" spans="1:11" x14ac:dyDescent="0.25">
      <c r="A686" t="s">
        <v>9</v>
      </c>
      <c r="B686">
        <v>0.48085937499999998</v>
      </c>
      <c r="C686">
        <v>0.25273856330038502</v>
      </c>
      <c r="D686" s="1">
        <v>2.03044372604443E-4</v>
      </c>
      <c r="E686">
        <v>1.0402483726322999E-3</v>
      </c>
      <c r="F686">
        <v>2011</v>
      </c>
      <c r="G686">
        <v>294453.44715299999</v>
      </c>
      <c r="H686">
        <v>299324.09369399899</v>
      </c>
      <c r="I686">
        <v>2256495.4299860001</v>
      </c>
      <c r="J686">
        <v>187490.61281799999</v>
      </c>
      <c r="K686">
        <f t="shared" si="10"/>
        <v>6.3534344582931812</v>
      </c>
    </row>
    <row r="687" spans="1:11" x14ac:dyDescent="0.25">
      <c r="A687" t="s">
        <v>27</v>
      </c>
      <c r="B687">
        <v>0.48164062499999899</v>
      </c>
      <c r="C687">
        <v>0.28390875308436497</v>
      </c>
      <c r="D687" s="1">
        <v>3.17457442761927E-4</v>
      </c>
      <c r="E687" s="1">
        <v>-1.6470957064321299E-4</v>
      </c>
      <c r="F687">
        <v>2011</v>
      </c>
      <c r="G687">
        <v>895486.51911599899</v>
      </c>
      <c r="H687">
        <v>870637.15074199997</v>
      </c>
      <c r="I687">
        <v>5878860.8915980002</v>
      </c>
      <c r="J687">
        <v>589567.83859900001</v>
      </c>
      <c r="K687">
        <f t="shared" si="10"/>
        <v>6.7692931838281121</v>
      </c>
    </row>
    <row r="688" spans="1:11" x14ac:dyDescent="0.25">
      <c r="A688" t="s">
        <v>21</v>
      </c>
      <c r="B688">
        <v>0.48476562499999998</v>
      </c>
      <c r="C688">
        <v>0.32771806567637002</v>
      </c>
      <c r="D688" s="1">
        <v>6.5774784862944501E-4</v>
      </c>
      <c r="E688" s="1">
        <v>-5.3505816749449802E-4</v>
      </c>
      <c r="F688">
        <v>2011</v>
      </c>
      <c r="G688">
        <v>42560.677219999998</v>
      </c>
      <c r="H688">
        <v>83517.597081</v>
      </c>
      <c r="I688">
        <v>325848.24327400001</v>
      </c>
      <c r="J688">
        <v>29683.351944999999</v>
      </c>
      <c r="K688">
        <f t="shared" si="10"/>
        <v>5.5130153839522578</v>
      </c>
    </row>
    <row r="689" spans="1:11" x14ac:dyDescent="0.25">
      <c r="A689" t="s">
        <v>35</v>
      </c>
      <c r="B689">
        <v>0.486328125</v>
      </c>
      <c r="C689">
        <v>0.49887307652278101</v>
      </c>
      <c r="D689" s="1">
        <v>1.21568093842603E-4</v>
      </c>
      <c r="E689" s="1">
        <v>-9.10572863052255E-4</v>
      </c>
      <c r="F689">
        <v>2011</v>
      </c>
      <c r="G689">
        <v>226830.70523099901</v>
      </c>
      <c r="H689">
        <v>223457.41947699999</v>
      </c>
      <c r="I689">
        <v>483953.93928300001</v>
      </c>
      <c r="J689">
        <v>153105.70245499999</v>
      </c>
      <c r="K689">
        <f t="shared" si="10"/>
        <v>5.6848040292742885</v>
      </c>
    </row>
    <row r="690" spans="1:11" x14ac:dyDescent="0.25">
      <c r="A690" t="s">
        <v>29</v>
      </c>
      <c r="B690">
        <v>0.49492187500000001</v>
      </c>
      <c r="C690">
        <v>0.45628919921632599</v>
      </c>
      <c r="D690" s="1">
        <v>2.3267272309451201E-4</v>
      </c>
      <c r="E690" s="1">
        <v>4.2990065806593197E-4</v>
      </c>
      <c r="F690">
        <v>2011</v>
      </c>
      <c r="G690">
        <v>20509.330216999901</v>
      </c>
      <c r="H690">
        <v>21148.0683199999</v>
      </c>
      <c r="I690">
        <v>40807.078727</v>
      </c>
      <c r="J690">
        <v>12182.6745789999</v>
      </c>
      <c r="K690">
        <f t="shared" si="10"/>
        <v>4.6107355058697141</v>
      </c>
    </row>
    <row r="691" spans="1:11" x14ac:dyDescent="0.25">
      <c r="A691" t="s">
        <v>26</v>
      </c>
      <c r="B691">
        <v>0.50224609374999996</v>
      </c>
      <c r="C691">
        <v>0.43626168283521199</v>
      </c>
      <c r="D691" s="1">
        <v>4.1841431245190802E-4</v>
      </c>
      <c r="E691" s="1">
        <v>-1.20794503128951E-4</v>
      </c>
      <c r="F691">
        <v>2011</v>
      </c>
      <c r="G691">
        <v>596636.67416799895</v>
      </c>
      <c r="H691">
        <v>621037.84201499994</v>
      </c>
      <c r="I691">
        <v>2123707.5896549998</v>
      </c>
      <c r="J691">
        <v>396762.65007099998</v>
      </c>
      <c r="K691">
        <f t="shared" si="10"/>
        <v>6.3270947191224387</v>
      </c>
    </row>
    <row r="692" spans="1:11" x14ac:dyDescent="0.25">
      <c r="A692" t="s">
        <v>43</v>
      </c>
      <c r="B692">
        <v>0.50341796875</v>
      </c>
      <c r="C692">
        <v>0.37730219453326602</v>
      </c>
      <c r="D692" s="1">
        <v>1.9647591685642901E-4</v>
      </c>
      <c r="E692">
        <v>-3.02734873727798E-3</v>
      </c>
      <c r="F692">
        <v>2011</v>
      </c>
      <c r="G692">
        <v>157020.395946</v>
      </c>
      <c r="H692">
        <v>233376.35476699899</v>
      </c>
      <c r="I692">
        <v>809932.359182999</v>
      </c>
      <c r="J692">
        <v>106814.499324</v>
      </c>
      <c r="K692">
        <f t="shared" si="10"/>
        <v>5.9084487506561834</v>
      </c>
    </row>
    <row r="693" spans="1:11" x14ac:dyDescent="0.25">
      <c r="A693" t="s">
        <v>16</v>
      </c>
      <c r="B693">
        <v>0.51279296875000002</v>
      </c>
      <c r="C693">
        <v>0.43418252081591302</v>
      </c>
      <c r="D693" s="1">
        <v>2.7911240080081499E-4</v>
      </c>
      <c r="E693">
        <v>-2.5881225312338199E-3</v>
      </c>
      <c r="F693">
        <v>2011</v>
      </c>
      <c r="G693">
        <v>386533.80631299998</v>
      </c>
      <c r="H693">
        <v>428282.51287600002</v>
      </c>
      <c r="I693">
        <v>1489128.6827070001</v>
      </c>
      <c r="J693">
        <v>277455.927134</v>
      </c>
      <c r="K693">
        <f t="shared" si="10"/>
        <v>6.1729322288299473</v>
      </c>
    </row>
    <row r="694" spans="1:11" x14ac:dyDescent="0.25">
      <c r="A694" t="s">
        <v>45</v>
      </c>
      <c r="B694">
        <v>0.53154296874999996</v>
      </c>
      <c r="C694">
        <v>0.272919490153959</v>
      </c>
      <c r="D694" s="1">
        <v>3.3537312937020501E-4</v>
      </c>
      <c r="E694">
        <v>-4.9003557457511903E-3</v>
      </c>
      <c r="F694">
        <v>2011</v>
      </c>
      <c r="G694">
        <v>1841074.86999099</v>
      </c>
      <c r="H694">
        <v>2398985.4041889901</v>
      </c>
      <c r="I694" s="1">
        <v>15719093.0241649</v>
      </c>
      <c r="J694">
        <v>1422981.38273999</v>
      </c>
      <c r="K694">
        <f t="shared" si="10"/>
        <v>7.1964274840721014</v>
      </c>
    </row>
    <row r="695" spans="1:11" x14ac:dyDescent="0.25">
      <c r="A695" t="s">
        <v>36</v>
      </c>
      <c r="B695">
        <v>0.53623046874999902</v>
      </c>
      <c r="C695">
        <v>0.44768805806586498</v>
      </c>
      <c r="D695" s="1">
        <v>2.18253756618429E-4</v>
      </c>
      <c r="E695" s="1">
        <v>-7.1326130789477497E-4</v>
      </c>
      <c r="F695">
        <v>2011</v>
      </c>
      <c r="G695">
        <v>57468.404322000002</v>
      </c>
      <c r="H695">
        <v>78516.701438999997</v>
      </c>
      <c r="I695">
        <v>244026.63016</v>
      </c>
      <c r="J695">
        <v>43422.513716000001</v>
      </c>
      <c r="K695">
        <f t="shared" si="10"/>
        <v>5.3874372226521148</v>
      </c>
    </row>
    <row r="696" spans="1:11" x14ac:dyDescent="0.25">
      <c r="A696" t="s">
        <v>32</v>
      </c>
      <c r="B696">
        <v>0.54326171874999996</v>
      </c>
      <c r="C696">
        <v>0.39974300015359499</v>
      </c>
      <c r="D696" s="1">
        <v>4.5016166528032402E-4</v>
      </c>
      <c r="E696" s="1">
        <v>-6.2919241578889397E-4</v>
      </c>
      <c r="F696">
        <v>2011</v>
      </c>
      <c r="G696">
        <v>343625.19021599903</v>
      </c>
      <c r="H696">
        <v>342163.77545900003</v>
      </c>
      <c r="I696">
        <v>1145353.469727</v>
      </c>
      <c r="J696">
        <v>202667.192312</v>
      </c>
      <c r="K696">
        <f t="shared" si="10"/>
        <v>6.0589395358130407</v>
      </c>
    </row>
    <row r="697" spans="1:11" x14ac:dyDescent="0.25">
      <c r="A697" t="s">
        <v>24</v>
      </c>
      <c r="B697">
        <v>0.56601562500000002</v>
      </c>
      <c r="C697">
        <v>0.40561432744154102</v>
      </c>
      <c r="D697" s="1">
        <v>6.1102625313154803E-4</v>
      </c>
      <c r="E697" s="1">
        <v>-2.99396741292513E-4</v>
      </c>
      <c r="F697">
        <v>2011</v>
      </c>
      <c r="G697">
        <v>338087.95016399998</v>
      </c>
      <c r="H697">
        <v>376792.90258499997</v>
      </c>
      <c r="I697">
        <v>1924106.619251</v>
      </c>
      <c r="J697">
        <v>267603.042571</v>
      </c>
      <c r="K697">
        <f t="shared" si="10"/>
        <v>6.2842291336422509</v>
      </c>
    </row>
    <row r="698" spans="1:11" x14ac:dyDescent="0.25">
      <c r="A698" t="s">
        <v>19</v>
      </c>
      <c r="B698">
        <v>0.57773437500000002</v>
      </c>
      <c r="C698">
        <v>0.44457609036234802</v>
      </c>
      <c r="D698" s="1">
        <v>5.7898048040019498E-4</v>
      </c>
      <c r="E698" s="1">
        <v>2.30103398464283E-4</v>
      </c>
      <c r="F698">
        <v>2011</v>
      </c>
      <c r="G698">
        <v>691459.88728799904</v>
      </c>
      <c r="H698">
        <v>747139.61690799997</v>
      </c>
      <c r="I698">
        <v>2732499.2841349998</v>
      </c>
      <c r="J698">
        <v>456852.12675900001</v>
      </c>
      <c r="K698">
        <f t="shared" si="10"/>
        <v>6.4365600568445185</v>
      </c>
    </row>
  </sheetData>
  <autoFilter ref="A1:J698"/>
  <sortState ref="A658:J698">
    <sortCondition ref="F2:F698"/>
    <sortCondition ref="B2:B69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2016-04-29T19:29:41Z</dcterms:created>
  <dcterms:modified xsi:type="dcterms:W3CDTF">2016-04-29T19:56:33Z</dcterms:modified>
</cp:coreProperties>
</file>