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mb_EmotionSession_2019_Sep_25_1" sheetId="1" r:id="rId1"/>
  </sheets>
  <calcPr calcId="0"/>
</workbook>
</file>

<file path=xl/calcChain.xml><?xml version="1.0" encoding="utf-8"?>
<calcChain xmlns="http://schemas.openxmlformats.org/spreadsheetml/2006/main">
  <c r="BJ128" i="1" l="1"/>
  <c r="BF128" i="1"/>
  <c r="AT66" i="1"/>
  <c r="AR66" i="1"/>
</calcChain>
</file>

<file path=xl/sharedStrings.xml><?xml version="1.0" encoding="utf-8"?>
<sst xmlns="http://schemas.openxmlformats.org/spreadsheetml/2006/main" count="1364" uniqueCount="248">
  <si>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</si>
  <si>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</si>
  <si>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</si>
  <si>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</si>
  <si>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</si>
  <si>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</si>
  <si>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</si>
  <si>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</si>
  <si>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</si>
  <si>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</si>
  <si>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</si>
  <si>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</si>
  <si>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</si>
  <si>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</si>
  <si>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</si>
  <si>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</si>
  <si>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</si>
  <si>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</si>
  <si>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</si>
  <si>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</si>
  <si>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</si>
  <si>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</si>
  <si>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emotion_trials_p.thisRepN</t>
  </si>
  <si>
    <t>emotion_trials_p.thisTrialN</t>
  </si>
  <si>
    <t>emotion_trials_p.thisN</t>
  </si>
  <si>
    <t>emotion_trials_p.thisIndex</t>
  </si>
  <si>
    <t>emotion_evaluation_p.thisRepN</t>
  </si>
  <si>
    <t>emotion_evaluation_p.thisTrialN</t>
  </si>
  <si>
    <t>emotion_evaluation_p.thisN</t>
  </si>
  <si>
    <t>emotion_evaluation_p.thisIndex</t>
  </si>
  <si>
    <t>emotion_trials_n.thisRepN</t>
  </si>
  <si>
    <t>emotion_trials_n.thisTrialN</t>
  </si>
  <si>
    <t>emotion_trials_n.thisN</t>
  </si>
  <si>
    <t>emotion_trials_n.thisIndex</t>
  </si>
  <si>
    <t>emotion_evaluation_n.thisRepN</t>
  </si>
  <si>
    <t>emotion_evaluation_n.thisTrialN</t>
  </si>
  <si>
    <t>emotion_evaluation_n.thisN</t>
  </si>
  <si>
    <t>emotion_evaluation_n.thisIndex</t>
  </si>
  <si>
    <t>start_session_three</t>
  </si>
  <si>
    <t>start_emotion_one</t>
  </si>
  <si>
    <t>image_emotion_p.started</t>
  </si>
  <si>
    <t>image_emotion_p.stopped</t>
  </si>
  <si>
    <t>end_emotion_one</t>
  </si>
  <si>
    <t>rating_emotion_p_eval_o.response</t>
  </si>
  <si>
    <t>rating_emotion_p_eval_o.rt</t>
  </si>
  <si>
    <t>rating_emotion_p_eval_t.response</t>
  </si>
  <si>
    <t>rating_emotion_p_eval_t.rt</t>
  </si>
  <si>
    <t>key_resp_cooldown_instructions.keys</t>
  </si>
  <si>
    <t>key_resp_cooldown_instructions.rt</t>
  </si>
  <si>
    <t>start_cooldown_measurement</t>
  </si>
  <si>
    <t>end_cooldown_measurement</t>
  </si>
  <si>
    <t>rating_cooldown_evaluation.response</t>
  </si>
  <si>
    <t>rating_cooldown_evaluation.rt</t>
  </si>
  <si>
    <t>start_emotion_two</t>
  </si>
  <si>
    <t>image_emotion_n.started</t>
  </si>
  <si>
    <t>image_emotion_n.stopped</t>
  </si>
  <si>
    <t>end_emotion_two</t>
  </si>
  <si>
    <t>rating_emotion_n_eval_o.response</t>
  </si>
  <si>
    <t>rating_emotion_n_eval_o.rt</t>
  </si>
  <si>
    <t>text_emotion_n_eval_t.started</t>
  </si>
  <si>
    <t>text_emotion_n_eval_t.stopped</t>
  </si>
  <si>
    <t>rating_emotion_n_eval_t.response</t>
  </si>
  <si>
    <t>rating_emotion_n_eval_t.rt</t>
  </si>
  <si>
    <t>end_session_three</t>
  </si>
  <si>
    <t>participant</t>
  </si>
  <si>
    <t>session</t>
  </si>
  <si>
    <t>date</t>
  </si>
  <si>
    <t>expName</t>
  </si>
  <si>
    <t>psychopyVersion</t>
  </si>
  <si>
    <t>frameRate</t>
  </si>
  <si>
    <t>Resources\Pictures\</t>
  </si>
  <si>
    <t>Positive\</t>
  </si>
  <si>
    <t>three dogs</t>
  </si>
  <si>
    <t>.jpg</t>
  </si>
  <si>
    <t>Resources\Pictures\Positive\1710.jpg</t>
  </si>
  <si>
    <t>(1.9, 1)</t>
  </si>
  <si>
    <t>2019-09-25_10:17:47</t>
  </si>
  <si>
    <t>2019-09-25_10:19:48</t>
  </si>
  <si>
    <t>None</t>
  </si>
  <si>
    <t>mb</t>
  </si>
  <si>
    <t>2019_Sep_25_1017</t>
  </si>
  <si>
    <t>EmotionSession</t>
  </si>
  <si>
    <t>baby suprise</t>
  </si>
  <si>
    <t>Resources\Pictures\Positive\2070.jpg</t>
  </si>
  <si>
    <t>baby smiling</t>
  </si>
  <si>
    <t>Resources\Pictures\Positive\2071.jpg</t>
  </si>
  <si>
    <t>smiling man</t>
  </si>
  <si>
    <t>Resources\Pictures\Positive\2005.jpg</t>
  </si>
  <si>
    <t>girl and dog</t>
  </si>
  <si>
    <t>Resources\Pictures\Positive\2332.jpg</t>
  </si>
  <si>
    <t>(2.2, 1)</t>
  </si>
  <si>
    <t>women and trophy</t>
  </si>
  <si>
    <t>Resources\Pictures\Positive\8330.jpg</t>
  </si>
  <si>
    <t>disney land</t>
  </si>
  <si>
    <t>Resources\Pictures\Positive\7502.jpg</t>
  </si>
  <si>
    <t>baby on belly</t>
  </si>
  <si>
    <t>Resources\Pictures\Positive\2040.jpg</t>
  </si>
  <si>
    <t>baby holding hand</t>
  </si>
  <si>
    <t>Resources\Pictures\Positive\2058.jpg</t>
  </si>
  <si>
    <t>mother daughter</t>
  </si>
  <si>
    <t>Resources\Pictures\Positive\2311.jpg</t>
  </si>
  <si>
    <t>(1.8, 1)</t>
  </si>
  <si>
    <t>group of turtles</t>
  </si>
  <si>
    <t>Resources\Pictures\Positive\1942.jpg</t>
  </si>
  <si>
    <t>women and parrots</t>
  </si>
  <si>
    <t>Resources\Pictures\Positive\1340.jpg</t>
  </si>
  <si>
    <t>sitting baby</t>
  </si>
  <si>
    <t>Resources\Pictures\Positive\2057.jpg</t>
  </si>
  <si>
    <t>group of cats</t>
  </si>
  <si>
    <t>Resources\Pictures\Positive\1463.jpg</t>
  </si>
  <si>
    <t>group of apes</t>
  </si>
  <si>
    <t>Resources\Pictures\Positive\1811.jpg</t>
  </si>
  <si>
    <t>smiling girl</t>
  </si>
  <si>
    <t>Resources\Pictures\Positive\2304.jpg</t>
  </si>
  <si>
    <t>sunny beach</t>
  </si>
  <si>
    <t>Resources\Pictures\Positive\5833.jpg</t>
  </si>
  <si>
    <t>family on rollercoaster</t>
  </si>
  <si>
    <t>Resources\Pictures\Positive\8497.jpg</t>
  </si>
  <si>
    <t>man feeding giraffe</t>
  </si>
  <si>
    <t>Resources\Pictures\Positive\1601.jpg</t>
  </si>
  <si>
    <t>marriage scene</t>
  </si>
  <si>
    <t>Resources\Pictures\Positive\4626.jpg</t>
  </si>
  <si>
    <t>girl and watermelon</t>
  </si>
  <si>
    <t>Resources\Pictures\Positive\7325.jpg</t>
  </si>
  <si>
    <t>rabit</t>
  </si>
  <si>
    <t>Resources\Pictures\Positive\1750.jpg</t>
  </si>
  <si>
    <t>seal</t>
  </si>
  <si>
    <t>Resources\Pictures\Positive\1440.jpg</t>
  </si>
  <si>
    <t>children and kitten</t>
  </si>
  <si>
    <t>Resources\Pictures\Positive\2091.jpg</t>
  </si>
  <si>
    <t>team medals</t>
  </si>
  <si>
    <t>Resources\Pictures\Positive\8380.jpg</t>
  </si>
  <si>
    <t>happy elderly couple</t>
  </si>
  <si>
    <t>Resources\Pictures\Positive\2550.jpg</t>
  </si>
  <si>
    <t>smiling man 2</t>
  </si>
  <si>
    <t>Resources\Pictures\Positive\2010.jpg</t>
  </si>
  <si>
    <t>flowers</t>
  </si>
  <si>
    <t>Resources\Pictures\Positive\5760.jpg</t>
  </si>
  <si>
    <t>boy and dog</t>
  </si>
  <si>
    <t>Resources\Pictures\Positive\2655.jpg</t>
  </si>
  <si>
    <t>father and son beach</t>
  </si>
  <si>
    <t>Resources\Pictures\Positive\5831.jpg</t>
  </si>
  <si>
    <t>father and son</t>
  </si>
  <si>
    <t>Resources\Pictures\Positive\2154.jpg</t>
  </si>
  <si>
    <t>tiger cub</t>
  </si>
  <si>
    <t>Resources\Pictures\Positive\1460.jpg</t>
  </si>
  <si>
    <t>2019-09-25_10:25:09</t>
  </si>
  <si>
    <t>38.47</t>
  </si>
  <si>
    <t>space</t>
  </si>
  <si>
    <t>2019-09-25_10:35:28</t>
  </si>
  <si>
    <t>2019-09-25_10:40:28</t>
  </si>
  <si>
    <t>35.52</t>
  </si>
  <si>
    <t>Negative\</t>
  </si>
  <si>
    <t>1931.0</t>
  </si>
  <si>
    <t>shark</t>
  </si>
  <si>
    <t>Resources\Pictures\Negative\1931.jpg</t>
  </si>
  <si>
    <t>2019-09-25_10:41:27</t>
  </si>
  <si>
    <t>6000.0</t>
  </si>
  <si>
    <t xml:space="preserve">prison  </t>
  </si>
  <si>
    <t>Resources\Pictures\Negative\6000.jpg</t>
  </si>
  <si>
    <t>2100.0</t>
  </si>
  <si>
    <t>angry man</t>
  </si>
  <si>
    <t>Resources\Pictures\Negative\2100.jpg</t>
  </si>
  <si>
    <t>7380.0</t>
  </si>
  <si>
    <t>cockroaches food</t>
  </si>
  <si>
    <t>Resources\Pictures\Negative\7380.jpg</t>
  </si>
  <si>
    <t>2375.1</t>
  </si>
  <si>
    <t>famine</t>
  </si>
  <si>
    <t>Resources\Pictures\Negative\2375.1.jpg</t>
  </si>
  <si>
    <t>2278.0</t>
  </si>
  <si>
    <t>poor children</t>
  </si>
  <si>
    <t>Resources\Pictures\Negative\2278.jpg</t>
  </si>
  <si>
    <t>2206.0</t>
  </si>
  <si>
    <t>fingerprints</t>
  </si>
  <si>
    <t>Resources\Pictures\Negative\2206.jpg</t>
  </si>
  <si>
    <t>5971.0</t>
  </si>
  <si>
    <t>tornado 1</t>
  </si>
  <si>
    <t>Resources\Pictures\Negative\5971.jpg</t>
  </si>
  <si>
    <t>1300.0</t>
  </si>
  <si>
    <t>dog threat 1</t>
  </si>
  <si>
    <t>Resources\Pictures\Negative\1300.jpg</t>
  </si>
  <si>
    <t>1726.0</t>
  </si>
  <si>
    <t>roaring tiger</t>
  </si>
  <si>
    <t>Resources\Pictures\Negative\1726.jpg</t>
  </si>
  <si>
    <t>2276.0</t>
  </si>
  <si>
    <t>child crying</t>
  </si>
  <si>
    <t>Resources\Pictures\Negative\2276.jpg</t>
  </si>
  <si>
    <t>1240.0</t>
  </si>
  <si>
    <t>spider</t>
  </si>
  <si>
    <t>Resources\Pictures\Negative\1240.jpg</t>
  </si>
  <si>
    <t>9341.0</t>
  </si>
  <si>
    <t>child in garbage river</t>
  </si>
  <si>
    <t>Resources\Pictures\Negative\9341.jpg</t>
  </si>
  <si>
    <t>2691.0</t>
  </si>
  <si>
    <t>riot scene 2</t>
  </si>
  <si>
    <t>Resources\Pictures\Negative\2691.jpg</t>
  </si>
  <si>
    <t>9560.0</t>
  </si>
  <si>
    <t>bird in oil</t>
  </si>
  <si>
    <t>Resources\Pictures\Negative\9560.jpg</t>
  </si>
  <si>
    <t>9584.0</t>
  </si>
  <si>
    <t>dentist</t>
  </si>
  <si>
    <t>Resources\Pictures\Negative\9584.jpg</t>
  </si>
  <si>
    <t>2692.0</t>
  </si>
  <si>
    <t>bomb</t>
  </si>
  <si>
    <t>Resources\Pictures\Negative\2692.jpg</t>
  </si>
  <si>
    <t>2399.0</t>
  </si>
  <si>
    <t>headache</t>
  </si>
  <si>
    <t>Resources\Pictures\Negative\2399.jpg</t>
  </si>
  <si>
    <t>2410.0</t>
  </si>
  <si>
    <t>math problem</t>
  </si>
  <si>
    <t>Resources\Pictures\Negative\2410.jpg</t>
  </si>
  <si>
    <t>9592.0</t>
  </si>
  <si>
    <t>syringe</t>
  </si>
  <si>
    <t>Resources\Pictures\Negative\9592.jpg</t>
  </si>
  <si>
    <t>9280.0</t>
  </si>
  <si>
    <t>pollution</t>
  </si>
  <si>
    <t>Resources\Pictures\Negative\9280.jpg</t>
  </si>
  <si>
    <t>1302.0</t>
  </si>
  <si>
    <t xml:space="preserve"> dog threat 2</t>
  </si>
  <si>
    <t>Resources\Pictures\Negative\1302.jpg</t>
  </si>
  <si>
    <t>1201.0</t>
  </si>
  <si>
    <t>spider on shoulder</t>
  </si>
  <si>
    <t>Resources\Pictures\Negative\1201.jpg</t>
  </si>
  <si>
    <t>8179.0</t>
  </si>
  <si>
    <t>bungee jump</t>
  </si>
  <si>
    <t>Resources\Pictures\Negative\8179.jpg</t>
  </si>
  <si>
    <t>5972.0</t>
  </si>
  <si>
    <t>tornado 2</t>
  </si>
  <si>
    <t>Resources\Pictures\Negative\5972.jpg</t>
  </si>
  <si>
    <t>2694.0</t>
  </si>
  <si>
    <t>prison scene</t>
  </si>
  <si>
    <t>Resources\Pictures\Negative\2694.jpg</t>
  </si>
  <si>
    <t>2688.0</t>
  </si>
  <si>
    <t>poacher</t>
  </si>
  <si>
    <t>Resources\Pictures\Negative\2688.jpg</t>
  </si>
  <si>
    <t>2683.0</t>
  </si>
  <si>
    <t>riot scene 1</t>
  </si>
  <si>
    <t>Resources\Pictures\Negative\2683.jpg</t>
  </si>
  <si>
    <t>1022.0</t>
  </si>
  <si>
    <t>snake close up</t>
  </si>
  <si>
    <t>Resources\Pictures\Negative\1022.jpg</t>
  </si>
  <si>
    <t>2110.0</t>
  </si>
  <si>
    <t xml:space="preserve"> angry man 2</t>
  </si>
  <si>
    <t>Resources\Pictures\Negative\2110.jpg</t>
  </si>
  <si>
    <t>2019-09-25_10:46:28</t>
  </si>
  <si>
    <t>2019-09-25_10:56:26</t>
  </si>
  <si>
    <t>2019-09-25_11:01:26</t>
  </si>
  <si>
    <t>2019-09-25_11:01:52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</si>
</sst>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3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0"/>
  <sheetViews>
    <sheetView tabSelected="1" topLeftCell="AS119" workbookViewId="0">
      <selection activeCell="AY129" sqref="AY129"/>
    </sheetView>
  </sheetViews>
  <sheetFormatPr baseColWidth="10" defaultRowHeight="14.4" x14ac:dyDescent="0.3"/>
  <cols>
    <col min="1" max="1" width="17.44140625" bestFit="1" customWidth="1"/>
    <col min="2" max="2" width="8.44140625" bestFit="1" customWidth="1"/>
    <col min="3" max="3" width="7.5546875" bestFit="1" customWidth="1"/>
    <col min="4" max="4" width="19.5546875" bestFit="1" customWidth="1"/>
    <col min="5" max="5" width="6.5546875" bestFit="1" customWidth="1"/>
    <col min="6" max="6" width="31.77734375" bestFit="1" customWidth="1"/>
    <col min="7" max="7" width="10.88671875" bestFit="1" customWidth="1"/>
    <col min="8" max="8" width="11.33203125" bestFit="1" customWidth="1"/>
    <col min="9" max="9" width="20.88671875" bestFit="1" customWidth="1"/>
    <col min="10" max="10" width="12.44140625" bestFit="1" customWidth="1"/>
    <col min="11" max="11" width="10.44140625" bestFit="1" customWidth="1"/>
    <col min="12" max="12" width="17.44140625" bestFit="1" customWidth="1"/>
    <col min="13" max="13" width="9" bestFit="1" customWidth="1"/>
    <col min="14" max="14" width="7.5546875" bestFit="1" customWidth="1"/>
    <col min="15" max="15" width="17.77734375" bestFit="1" customWidth="1"/>
    <col min="16" max="16" width="6.5546875" bestFit="1" customWidth="1"/>
    <col min="17" max="17" width="34.21875" bestFit="1" customWidth="1"/>
    <col min="18" max="18" width="10.88671875" bestFit="1" customWidth="1"/>
    <col min="19" max="19" width="11.33203125" bestFit="1" customWidth="1"/>
    <col min="20" max="20" width="12" bestFit="1" customWidth="1"/>
    <col min="21" max="21" width="12.44140625" bestFit="1" customWidth="1"/>
    <col min="22" max="22" width="10.44140625" bestFit="1" customWidth="1"/>
    <col min="23" max="23" width="23" bestFit="1" customWidth="1"/>
    <col min="24" max="24" width="23.44140625" bestFit="1" customWidth="1"/>
    <col min="25" max="25" width="19.77734375" bestFit="1" customWidth="1"/>
    <col min="26" max="26" width="23" bestFit="1" customWidth="1"/>
    <col min="27" max="27" width="27.6640625" bestFit="1" customWidth="1"/>
    <col min="28" max="28" width="28.109375" bestFit="1" customWidth="1"/>
    <col min="29" max="29" width="24.44140625" bestFit="1" customWidth="1"/>
    <col min="30" max="30" width="27.6640625" bestFit="1" customWidth="1"/>
    <col min="31" max="31" width="23" bestFit="1" customWidth="1"/>
    <col min="32" max="32" width="23.44140625" bestFit="1" customWidth="1"/>
    <col min="33" max="33" width="19.77734375" bestFit="1" customWidth="1"/>
    <col min="34" max="34" width="23" bestFit="1" customWidth="1"/>
    <col min="35" max="35" width="27.6640625" bestFit="1" customWidth="1"/>
    <col min="36" max="36" width="28.109375" bestFit="1" customWidth="1"/>
    <col min="37" max="37" width="24.44140625" bestFit="1" customWidth="1"/>
    <col min="38" max="38" width="27.6640625" bestFit="1" customWidth="1"/>
    <col min="39" max="40" width="18.5546875" bestFit="1" customWidth="1"/>
    <col min="41" max="41" width="22.33203125" bestFit="1" customWidth="1"/>
    <col min="42" max="42" width="23.109375" bestFit="1" customWidth="1"/>
    <col min="43" max="43" width="18.5546875" bestFit="1" customWidth="1"/>
    <col min="44" max="44" width="30.21875" bestFit="1" customWidth="1"/>
    <col min="45" max="45" width="24.109375" bestFit="1" customWidth="1"/>
    <col min="46" max="46" width="29.77734375" bestFit="1" customWidth="1"/>
    <col min="47" max="47" width="23.6640625" bestFit="1" customWidth="1"/>
    <col min="48" max="48" width="32.33203125" bestFit="1" customWidth="1"/>
    <col min="49" max="49" width="30" bestFit="1" customWidth="1"/>
    <col min="50" max="50" width="26.44140625" bestFit="1" customWidth="1"/>
    <col min="51" max="51" width="25.5546875" bestFit="1" customWidth="1"/>
    <col min="52" max="52" width="32.6640625" bestFit="1" customWidth="1"/>
    <col min="53" max="53" width="26.5546875" bestFit="1" customWidth="1"/>
    <col min="54" max="54" width="18.5546875" bestFit="1" customWidth="1"/>
    <col min="55" max="55" width="22.33203125" bestFit="1" customWidth="1"/>
    <col min="56" max="56" width="23.109375" bestFit="1" customWidth="1"/>
    <col min="57" max="57" width="18.5546875" bestFit="1" customWidth="1"/>
    <col min="58" max="58" width="30.21875" bestFit="1" customWidth="1"/>
    <col min="59" max="59" width="24.109375" bestFit="1" customWidth="1"/>
    <col min="60" max="60" width="26.77734375" bestFit="1" customWidth="1"/>
    <col min="61" max="61" width="27.5546875" bestFit="1" customWidth="1"/>
    <col min="62" max="62" width="29.77734375" bestFit="1" customWidth="1"/>
    <col min="63" max="63" width="23.6640625" bestFit="1" customWidth="1"/>
    <col min="64" max="64" width="18.5546875" bestFit="1" customWidth="1"/>
    <col min="65" max="65" width="9.77734375" bestFit="1" customWidth="1"/>
    <col min="66" max="66" width="6.88671875" bestFit="1" customWidth="1"/>
    <col min="67" max="67" width="17" bestFit="1" customWidth="1"/>
    <col min="68" max="68" width="13.88671875" bestFit="1" customWidth="1"/>
    <col min="69" max="69" width="14.6640625" bestFit="1" customWidth="1"/>
    <col min="70" max="70" width="19.88671875" bestFit="1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t="s">
        <v>70</v>
      </c>
      <c r="B2" t="s">
        <v>71</v>
      </c>
      <c r="C2">
        <v>1710</v>
      </c>
      <c r="D2" t="s">
        <v>72</v>
      </c>
      <c r="E2" t="s">
        <v>73</v>
      </c>
      <c r="F2" t="s">
        <v>74</v>
      </c>
      <c r="G2">
        <v>1024</v>
      </c>
      <c r="H2">
        <v>768</v>
      </c>
      <c r="I2" s="1">
        <v>43709</v>
      </c>
      <c r="J2">
        <v>1</v>
      </c>
      <c r="K2" t="s">
        <v>75</v>
      </c>
      <c r="W2">
        <v>0</v>
      </c>
      <c r="X2">
        <v>0</v>
      </c>
      <c r="Y2">
        <v>0</v>
      </c>
      <c r="Z2">
        <v>3</v>
      </c>
      <c r="AM2" t="s">
        <v>76</v>
      </c>
      <c r="AN2" t="s">
        <v>77</v>
      </c>
      <c r="AO2" s="2">
        <v>1.33265524479999E+16</v>
      </c>
      <c r="AP2" t="s">
        <v>78</v>
      </c>
      <c r="BM2" t="s">
        <v>79</v>
      </c>
      <c r="BN2">
        <v>3</v>
      </c>
      <c r="BO2" t="s">
        <v>80</v>
      </c>
      <c r="BP2" t="s">
        <v>81</v>
      </c>
      <c r="BQ2" s="3">
        <v>37624</v>
      </c>
      <c r="BR2" s="2">
        <v>6004396178714980</v>
      </c>
    </row>
    <row r="3" spans="1:70" x14ac:dyDescent="0.3">
      <c r="A3" t="s">
        <v>70</v>
      </c>
      <c r="B3" t="s">
        <v>71</v>
      </c>
      <c r="C3">
        <v>2070</v>
      </c>
      <c r="D3" t="s">
        <v>82</v>
      </c>
      <c r="E3" t="s">
        <v>73</v>
      </c>
      <c r="F3" t="s">
        <v>83</v>
      </c>
      <c r="G3">
        <v>1024</v>
      </c>
      <c r="H3">
        <v>768</v>
      </c>
      <c r="I3" s="1">
        <v>43709</v>
      </c>
      <c r="J3">
        <v>1</v>
      </c>
      <c r="K3" t="s">
        <v>75</v>
      </c>
      <c r="W3">
        <v>0</v>
      </c>
      <c r="X3">
        <v>1</v>
      </c>
      <c r="Y3">
        <v>1</v>
      </c>
      <c r="Z3">
        <v>9</v>
      </c>
      <c r="AO3" s="2">
        <v>1431679428266660</v>
      </c>
      <c r="AP3" t="s">
        <v>78</v>
      </c>
      <c r="BM3" t="s">
        <v>79</v>
      </c>
      <c r="BN3">
        <v>3</v>
      </c>
      <c r="BO3" t="s">
        <v>80</v>
      </c>
      <c r="BP3" t="s">
        <v>81</v>
      </c>
      <c r="BQ3" s="3">
        <v>37624</v>
      </c>
      <c r="BR3" s="2">
        <v>6004396178714980</v>
      </c>
    </row>
    <row r="4" spans="1:70" x14ac:dyDescent="0.3">
      <c r="A4" t="s">
        <v>70</v>
      </c>
      <c r="B4" t="s">
        <v>71</v>
      </c>
      <c r="C4">
        <v>2071</v>
      </c>
      <c r="D4" t="s">
        <v>84</v>
      </c>
      <c r="E4" t="s">
        <v>73</v>
      </c>
      <c r="F4" t="s">
        <v>85</v>
      </c>
      <c r="G4">
        <v>1024</v>
      </c>
      <c r="H4">
        <v>768</v>
      </c>
      <c r="I4" s="1">
        <v>43709</v>
      </c>
      <c r="J4">
        <v>1</v>
      </c>
      <c r="K4" t="s">
        <v>75</v>
      </c>
      <c r="W4">
        <v>0</v>
      </c>
      <c r="X4">
        <v>2</v>
      </c>
      <c r="Y4">
        <v>2</v>
      </c>
      <c r="Z4">
        <v>31</v>
      </c>
      <c r="AO4" s="2">
        <v>1.53158935039999E+16</v>
      </c>
      <c r="AP4" t="s">
        <v>78</v>
      </c>
      <c r="BM4" t="s">
        <v>79</v>
      </c>
      <c r="BN4">
        <v>3</v>
      </c>
      <c r="BO4" t="s">
        <v>80</v>
      </c>
      <c r="BP4" t="s">
        <v>81</v>
      </c>
      <c r="BQ4" s="3">
        <v>37624</v>
      </c>
      <c r="BR4" s="2">
        <v>6004396178714980</v>
      </c>
    </row>
    <row r="5" spans="1:70" x14ac:dyDescent="0.3">
      <c r="A5" t="s">
        <v>70</v>
      </c>
      <c r="B5" t="s">
        <v>71</v>
      </c>
      <c r="C5">
        <v>2005</v>
      </c>
      <c r="D5" t="s">
        <v>86</v>
      </c>
      <c r="E5" t="s">
        <v>73</v>
      </c>
      <c r="F5" t="s">
        <v>87</v>
      </c>
      <c r="G5">
        <v>1024</v>
      </c>
      <c r="H5">
        <v>768</v>
      </c>
      <c r="I5" s="1">
        <v>43709</v>
      </c>
      <c r="J5">
        <v>1</v>
      </c>
      <c r="K5" t="s">
        <v>75</v>
      </c>
      <c r="W5">
        <v>0</v>
      </c>
      <c r="X5">
        <v>3</v>
      </c>
      <c r="Y5">
        <v>3</v>
      </c>
      <c r="Z5">
        <v>28</v>
      </c>
      <c r="AO5" s="2">
        <v>1.63149656746666E+16</v>
      </c>
      <c r="AP5" t="s">
        <v>78</v>
      </c>
      <c r="BM5" t="s">
        <v>79</v>
      </c>
      <c r="BN5">
        <v>3</v>
      </c>
      <c r="BO5" t="s">
        <v>80</v>
      </c>
      <c r="BP5" t="s">
        <v>81</v>
      </c>
      <c r="BQ5" s="3">
        <v>37624</v>
      </c>
      <c r="BR5" s="2">
        <v>6004396178714980</v>
      </c>
    </row>
    <row r="6" spans="1:70" x14ac:dyDescent="0.3">
      <c r="A6" t="s">
        <v>70</v>
      </c>
      <c r="B6" t="s">
        <v>71</v>
      </c>
      <c r="C6">
        <v>2332</v>
      </c>
      <c r="D6" t="s">
        <v>88</v>
      </c>
      <c r="E6" t="s">
        <v>73</v>
      </c>
      <c r="F6" t="s">
        <v>89</v>
      </c>
      <c r="G6">
        <v>800</v>
      </c>
      <c r="H6">
        <v>600</v>
      </c>
      <c r="I6" s="2">
        <v>2.19999999999999E+16</v>
      </c>
      <c r="J6">
        <v>1</v>
      </c>
      <c r="K6" t="s">
        <v>90</v>
      </c>
      <c r="W6">
        <v>0</v>
      </c>
      <c r="X6">
        <v>4</v>
      </c>
      <c r="Y6">
        <v>4</v>
      </c>
      <c r="Z6">
        <v>14</v>
      </c>
      <c r="AO6" s="2">
        <v>1.7313510528E+16</v>
      </c>
      <c r="AP6" t="s">
        <v>78</v>
      </c>
      <c r="BM6" t="s">
        <v>79</v>
      </c>
      <c r="BN6">
        <v>3</v>
      </c>
      <c r="BO6" t="s">
        <v>80</v>
      </c>
      <c r="BP6" t="s">
        <v>81</v>
      </c>
      <c r="BQ6" s="3">
        <v>37624</v>
      </c>
      <c r="BR6" s="2">
        <v>6004396178714980</v>
      </c>
    </row>
    <row r="7" spans="1:70" x14ac:dyDescent="0.3">
      <c r="A7" t="s">
        <v>70</v>
      </c>
      <c r="B7" t="s">
        <v>71</v>
      </c>
      <c r="C7">
        <v>8330</v>
      </c>
      <c r="D7" t="s">
        <v>91</v>
      </c>
      <c r="E7" t="s">
        <v>73</v>
      </c>
      <c r="F7" t="s">
        <v>92</v>
      </c>
      <c r="G7">
        <v>1024</v>
      </c>
      <c r="H7">
        <v>768</v>
      </c>
      <c r="I7" s="1">
        <v>43709</v>
      </c>
      <c r="J7">
        <v>1</v>
      </c>
      <c r="K7" t="s">
        <v>75</v>
      </c>
      <c r="W7">
        <v>0</v>
      </c>
      <c r="X7">
        <v>5</v>
      </c>
      <c r="Y7">
        <v>5</v>
      </c>
      <c r="Z7">
        <v>24</v>
      </c>
      <c r="AO7" s="2">
        <v>1831393497600000</v>
      </c>
      <c r="AP7" t="s">
        <v>78</v>
      </c>
      <c r="BM7" t="s">
        <v>79</v>
      </c>
      <c r="BN7">
        <v>3</v>
      </c>
      <c r="BO7" t="s">
        <v>80</v>
      </c>
      <c r="BP7" t="s">
        <v>81</v>
      </c>
      <c r="BQ7" s="3">
        <v>37624</v>
      </c>
      <c r="BR7" s="2">
        <v>6004396178714980</v>
      </c>
    </row>
    <row r="8" spans="1:70" x14ac:dyDescent="0.3">
      <c r="A8" t="s">
        <v>70</v>
      </c>
      <c r="B8" t="s">
        <v>71</v>
      </c>
      <c r="C8">
        <v>7502</v>
      </c>
      <c r="D8" t="s">
        <v>93</v>
      </c>
      <c r="E8" t="s">
        <v>73</v>
      </c>
      <c r="F8" t="s">
        <v>94</v>
      </c>
      <c r="G8">
        <v>1024</v>
      </c>
      <c r="H8">
        <v>768</v>
      </c>
      <c r="I8" s="1">
        <v>43709</v>
      </c>
      <c r="J8">
        <v>1</v>
      </c>
      <c r="K8" t="s">
        <v>75</v>
      </c>
      <c r="W8">
        <v>0</v>
      </c>
      <c r="X8">
        <v>6</v>
      </c>
      <c r="Y8">
        <v>6</v>
      </c>
      <c r="Z8">
        <v>23</v>
      </c>
      <c r="AO8" s="2">
        <v>1.93134980266666E+16</v>
      </c>
      <c r="AP8" t="s">
        <v>78</v>
      </c>
      <c r="BM8" t="s">
        <v>79</v>
      </c>
      <c r="BN8">
        <v>3</v>
      </c>
      <c r="BO8" t="s">
        <v>80</v>
      </c>
      <c r="BP8" t="s">
        <v>81</v>
      </c>
      <c r="BQ8" s="3">
        <v>37624</v>
      </c>
      <c r="BR8" s="2">
        <v>6004396178714980</v>
      </c>
    </row>
    <row r="9" spans="1:70" x14ac:dyDescent="0.3">
      <c r="A9" t="s">
        <v>70</v>
      </c>
      <c r="B9" t="s">
        <v>71</v>
      </c>
      <c r="C9">
        <v>2040</v>
      </c>
      <c r="D9" t="s">
        <v>95</v>
      </c>
      <c r="E9" t="s">
        <v>73</v>
      </c>
      <c r="F9" t="s">
        <v>96</v>
      </c>
      <c r="G9">
        <v>1024</v>
      </c>
      <c r="H9">
        <v>768</v>
      </c>
      <c r="I9" s="1">
        <v>43709</v>
      </c>
      <c r="J9">
        <v>1</v>
      </c>
      <c r="K9" t="s">
        <v>75</v>
      </c>
      <c r="W9">
        <v>0</v>
      </c>
      <c r="X9">
        <v>7</v>
      </c>
      <c r="Y9">
        <v>7</v>
      </c>
      <c r="Z9">
        <v>7</v>
      </c>
      <c r="AO9" s="2">
        <v>2031233565866660</v>
      </c>
      <c r="AP9" t="s">
        <v>78</v>
      </c>
      <c r="BM9" t="s">
        <v>79</v>
      </c>
      <c r="BN9">
        <v>3</v>
      </c>
      <c r="BO9" t="s">
        <v>80</v>
      </c>
      <c r="BP9" t="s">
        <v>81</v>
      </c>
      <c r="BQ9" s="3">
        <v>37624</v>
      </c>
      <c r="BR9" s="2">
        <v>6004396178714980</v>
      </c>
    </row>
    <row r="10" spans="1:70" x14ac:dyDescent="0.3">
      <c r="A10" t="s">
        <v>70</v>
      </c>
      <c r="B10" t="s">
        <v>71</v>
      </c>
      <c r="C10">
        <v>2058</v>
      </c>
      <c r="D10" t="s">
        <v>97</v>
      </c>
      <c r="E10" t="s">
        <v>73</v>
      </c>
      <c r="F10" t="s">
        <v>98</v>
      </c>
      <c r="G10">
        <v>1024</v>
      </c>
      <c r="H10">
        <v>768</v>
      </c>
      <c r="I10" s="1">
        <v>43709</v>
      </c>
      <c r="J10">
        <v>1</v>
      </c>
      <c r="K10" t="s">
        <v>75</v>
      </c>
      <c r="W10">
        <v>0</v>
      </c>
      <c r="X10">
        <v>8</v>
      </c>
      <c r="Y10">
        <v>8</v>
      </c>
      <c r="Z10">
        <v>30</v>
      </c>
      <c r="AO10" s="2">
        <v>2.13111241813333E+16</v>
      </c>
      <c r="AP10" t="s">
        <v>78</v>
      </c>
      <c r="BM10" t="s">
        <v>79</v>
      </c>
      <c r="BN10">
        <v>3</v>
      </c>
      <c r="BO10" t="s">
        <v>80</v>
      </c>
      <c r="BP10" t="s">
        <v>81</v>
      </c>
      <c r="BQ10" s="3">
        <v>37624</v>
      </c>
      <c r="BR10" s="2">
        <v>6004396178714980</v>
      </c>
    </row>
    <row r="11" spans="1:70" x14ac:dyDescent="0.3">
      <c r="A11" t="s">
        <v>70</v>
      </c>
      <c r="B11" t="s">
        <v>71</v>
      </c>
      <c r="C11">
        <v>2311</v>
      </c>
      <c r="D11" t="s">
        <v>99</v>
      </c>
      <c r="E11" t="s">
        <v>73</v>
      </c>
      <c r="F11" t="s">
        <v>100</v>
      </c>
      <c r="G11">
        <v>1024</v>
      </c>
      <c r="H11">
        <v>768</v>
      </c>
      <c r="I11" s="2">
        <v>1.79999999999999E+16</v>
      </c>
      <c r="J11">
        <v>1</v>
      </c>
      <c r="K11" t="s">
        <v>101</v>
      </c>
      <c r="W11">
        <v>0</v>
      </c>
      <c r="X11">
        <v>9</v>
      </c>
      <c r="Y11">
        <v>9</v>
      </c>
      <c r="Z11">
        <v>13</v>
      </c>
      <c r="AO11" s="2">
        <v>22310902016</v>
      </c>
      <c r="AP11" t="s">
        <v>78</v>
      </c>
      <c r="BM11" t="s">
        <v>79</v>
      </c>
      <c r="BN11">
        <v>3</v>
      </c>
      <c r="BO11" t="s">
        <v>80</v>
      </c>
      <c r="BP11" t="s">
        <v>81</v>
      </c>
      <c r="BQ11" s="3">
        <v>37624</v>
      </c>
      <c r="BR11" s="2">
        <v>6004396178714980</v>
      </c>
    </row>
    <row r="12" spans="1:70" x14ac:dyDescent="0.3">
      <c r="A12" t="s">
        <v>70</v>
      </c>
      <c r="B12" t="s">
        <v>71</v>
      </c>
      <c r="C12">
        <v>1942</v>
      </c>
      <c r="D12" t="s">
        <v>102</v>
      </c>
      <c r="E12" t="s">
        <v>73</v>
      </c>
      <c r="F12" t="s">
        <v>103</v>
      </c>
      <c r="G12">
        <v>1024</v>
      </c>
      <c r="H12">
        <v>768</v>
      </c>
      <c r="I12" s="1">
        <v>43709</v>
      </c>
      <c r="J12">
        <v>1</v>
      </c>
      <c r="K12" t="s">
        <v>75</v>
      </c>
      <c r="W12">
        <v>0</v>
      </c>
      <c r="X12">
        <v>10</v>
      </c>
      <c r="Y12">
        <v>10</v>
      </c>
      <c r="Z12">
        <v>6</v>
      </c>
      <c r="AO12" s="2">
        <v>2.33099437226666E+16</v>
      </c>
      <c r="AP12" t="s">
        <v>78</v>
      </c>
      <c r="BM12" t="s">
        <v>79</v>
      </c>
      <c r="BN12">
        <v>3</v>
      </c>
      <c r="BO12" t="s">
        <v>80</v>
      </c>
      <c r="BP12" t="s">
        <v>81</v>
      </c>
      <c r="BQ12" s="3">
        <v>37624</v>
      </c>
      <c r="BR12" s="2">
        <v>6004396178714980</v>
      </c>
    </row>
    <row r="13" spans="1:70" x14ac:dyDescent="0.3">
      <c r="A13" t="s">
        <v>70</v>
      </c>
      <c r="B13" t="s">
        <v>71</v>
      </c>
      <c r="C13">
        <v>1340</v>
      </c>
      <c r="D13" t="s">
        <v>104</v>
      </c>
      <c r="E13" t="s">
        <v>73</v>
      </c>
      <c r="F13" t="s">
        <v>105</v>
      </c>
      <c r="G13">
        <v>1024</v>
      </c>
      <c r="H13">
        <v>768</v>
      </c>
      <c r="I13" s="1">
        <v>43709</v>
      </c>
      <c r="J13">
        <v>1</v>
      </c>
      <c r="K13" t="s">
        <v>75</v>
      </c>
      <c r="W13">
        <v>0</v>
      </c>
      <c r="X13">
        <v>11</v>
      </c>
      <c r="Y13">
        <v>11</v>
      </c>
      <c r="Z13">
        <v>21</v>
      </c>
      <c r="AO13" s="2">
        <v>2.43091901013333E+16</v>
      </c>
      <c r="AP13" t="s">
        <v>78</v>
      </c>
      <c r="BM13" t="s">
        <v>79</v>
      </c>
      <c r="BN13">
        <v>3</v>
      </c>
      <c r="BO13" t="s">
        <v>80</v>
      </c>
      <c r="BP13" t="s">
        <v>81</v>
      </c>
      <c r="BQ13" s="3">
        <v>37624</v>
      </c>
      <c r="BR13" s="2">
        <v>6004396178714980</v>
      </c>
    </row>
    <row r="14" spans="1:70" x14ac:dyDescent="0.3">
      <c r="A14" t="s">
        <v>70</v>
      </c>
      <c r="B14" t="s">
        <v>71</v>
      </c>
      <c r="C14">
        <v>2057</v>
      </c>
      <c r="D14" t="s">
        <v>106</v>
      </c>
      <c r="E14" t="s">
        <v>73</v>
      </c>
      <c r="F14" t="s">
        <v>107</v>
      </c>
      <c r="G14">
        <v>1024</v>
      </c>
      <c r="H14">
        <v>768</v>
      </c>
      <c r="I14" s="1">
        <v>43709</v>
      </c>
      <c r="J14">
        <v>1</v>
      </c>
      <c r="K14" t="s">
        <v>75</v>
      </c>
      <c r="W14">
        <v>0</v>
      </c>
      <c r="X14">
        <v>12</v>
      </c>
      <c r="Y14">
        <v>12</v>
      </c>
      <c r="Z14">
        <v>8</v>
      </c>
      <c r="AO14" s="2">
        <v>2.53072212479999E+16</v>
      </c>
      <c r="AP14" t="s">
        <v>78</v>
      </c>
      <c r="BM14" t="s">
        <v>79</v>
      </c>
      <c r="BN14">
        <v>3</v>
      </c>
      <c r="BO14" t="s">
        <v>80</v>
      </c>
      <c r="BP14" t="s">
        <v>81</v>
      </c>
      <c r="BQ14" s="3">
        <v>37624</v>
      </c>
      <c r="BR14" s="2">
        <v>6004396178714980</v>
      </c>
    </row>
    <row r="15" spans="1:70" x14ac:dyDescent="0.3">
      <c r="A15" t="s">
        <v>70</v>
      </c>
      <c r="B15" t="s">
        <v>71</v>
      </c>
      <c r="C15">
        <v>1463</v>
      </c>
      <c r="D15" t="s">
        <v>108</v>
      </c>
      <c r="E15" t="s">
        <v>73</v>
      </c>
      <c r="F15" t="s">
        <v>109</v>
      </c>
      <c r="G15">
        <v>1024</v>
      </c>
      <c r="H15">
        <v>768</v>
      </c>
      <c r="I15" s="1">
        <v>43709</v>
      </c>
      <c r="J15">
        <v>1</v>
      </c>
      <c r="K15" t="s">
        <v>75</v>
      </c>
      <c r="W15">
        <v>0</v>
      </c>
      <c r="X15">
        <v>13</v>
      </c>
      <c r="Y15">
        <v>13</v>
      </c>
      <c r="Z15">
        <v>2</v>
      </c>
      <c r="AO15" s="2">
        <v>2.63074624426666E+16</v>
      </c>
      <c r="AP15" t="s">
        <v>78</v>
      </c>
      <c r="BM15" t="s">
        <v>79</v>
      </c>
      <c r="BN15">
        <v>3</v>
      </c>
      <c r="BO15" t="s">
        <v>80</v>
      </c>
      <c r="BP15" t="s">
        <v>81</v>
      </c>
      <c r="BQ15" s="3">
        <v>37624</v>
      </c>
      <c r="BR15" s="2">
        <v>6004396178714980</v>
      </c>
    </row>
    <row r="16" spans="1:70" x14ac:dyDescent="0.3">
      <c r="A16" t="s">
        <v>70</v>
      </c>
      <c r="B16" t="s">
        <v>71</v>
      </c>
      <c r="C16">
        <v>1811</v>
      </c>
      <c r="D16" t="s">
        <v>110</v>
      </c>
      <c r="E16" t="s">
        <v>73</v>
      </c>
      <c r="F16" t="s">
        <v>111</v>
      </c>
      <c r="G16">
        <v>1024</v>
      </c>
      <c r="H16">
        <v>768</v>
      </c>
      <c r="I16" s="1">
        <v>43709</v>
      </c>
      <c r="J16">
        <v>1</v>
      </c>
      <c r="K16" t="s">
        <v>75</v>
      </c>
      <c r="W16">
        <v>0</v>
      </c>
      <c r="X16">
        <v>14</v>
      </c>
      <c r="Y16">
        <v>14</v>
      </c>
      <c r="Z16">
        <v>5</v>
      </c>
      <c r="AO16" s="2">
        <v>2.73060095573333E+16</v>
      </c>
      <c r="AP16" t="s">
        <v>78</v>
      </c>
      <c r="BM16" t="s">
        <v>79</v>
      </c>
      <c r="BN16">
        <v>3</v>
      </c>
      <c r="BO16" t="s">
        <v>80</v>
      </c>
      <c r="BP16" t="s">
        <v>81</v>
      </c>
      <c r="BQ16" s="3">
        <v>37624</v>
      </c>
      <c r="BR16" s="2">
        <v>6004396178714980</v>
      </c>
    </row>
    <row r="17" spans="1:70" x14ac:dyDescent="0.3">
      <c r="A17" t="s">
        <v>70</v>
      </c>
      <c r="B17" t="s">
        <v>71</v>
      </c>
      <c r="C17">
        <v>2304</v>
      </c>
      <c r="D17" t="s">
        <v>112</v>
      </c>
      <c r="E17" t="s">
        <v>73</v>
      </c>
      <c r="F17" t="s">
        <v>113</v>
      </c>
      <c r="G17">
        <v>1024</v>
      </c>
      <c r="H17">
        <v>768</v>
      </c>
      <c r="I17" s="2">
        <v>1.79999999999999E+16</v>
      </c>
      <c r="J17">
        <v>1</v>
      </c>
      <c r="K17" t="s">
        <v>101</v>
      </c>
      <c r="W17">
        <v>0</v>
      </c>
      <c r="X17">
        <v>15</v>
      </c>
      <c r="Y17">
        <v>15</v>
      </c>
      <c r="Z17">
        <v>12</v>
      </c>
      <c r="AO17" s="2">
        <v>2830479564799990</v>
      </c>
      <c r="AP17" t="s">
        <v>78</v>
      </c>
      <c r="BM17" t="s">
        <v>79</v>
      </c>
      <c r="BN17">
        <v>3</v>
      </c>
      <c r="BO17" t="s">
        <v>80</v>
      </c>
      <c r="BP17" t="s">
        <v>81</v>
      </c>
      <c r="BQ17" s="3">
        <v>37624</v>
      </c>
      <c r="BR17" s="2">
        <v>6004396178714980</v>
      </c>
    </row>
    <row r="18" spans="1:70" x14ac:dyDescent="0.3">
      <c r="A18" t="s">
        <v>70</v>
      </c>
      <c r="B18" t="s">
        <v>71</v>
      </c>
      <c r="C18">
        <v>5833</v>
      </c>
      <c r="D18" t="s">
        <v>114</v>
      </c>
      <c r="E18" t="s">
        <v>73</v>
      </c>
      <c r="F18" t="s">
        <v>115</v>
      </c>
      <c r="G18">
        <v>1024</v>
      </c>
      <c r="H18">
        <v>768</v>
      </c>
      <c r="I18" s="1">
        <v>43709</v>
      </c>
      <c r="J18">
        <v>1</v>
      </c>
      <c r="K18" t="s">
        <v>75</v>
      </c>
      <c r="W18">
        <v>0</v>
      </c>
      <c r="X18">
        <v>16</v>
      </c>
      <c r="Y18">
        <v>16</v>
      </c>
      <c r="Z18">
        <v>20</v>
      </c>
      <c r="AO18" s="2">
        <v>2.93050663253333E+16</v>
      </c>
      <c r="AP18" t="s">
        <v>78</v>
      </c>
      <c r="BM18" t="s">
        <v>79</v>
      </c>
      <c r="BN18">
        <v>3</v>
      </c>
      <c r="BO18" t="s">
        <v>80</v>
      </c>
      <c r="BP18" t="s">
        <v>81</v>
      </c>
      <c r="BQ18" s="3">
        <v>37624</v>
      </c>
      <c r="BR18" s="2">
        <v>6004396178714980</v>
      </c>
    </row>
    <row r="19" spans="1:70" x14ac:dyDescent="0.3">
      <c r="A19" t="s">
        <v>70</v>
      </c>
      <c r="B19" t="s">
        <v>71</v>
      </c>
      <c r="C19">
        <v>8497</v>
      </c>
      <c r="D19" t="s">
        <v>116</v>
      </c>
      <c r="E19" t="s">
        <v>73</v>
      </c>
      <c r="F19" t="s">
        <v>117</v>
      </c>
      <c r="G19">
        <v>1024</v>
      </c>
      <c r="H19">
        <v>768</v>
      </c>
      <c r="I19" s="1">
        <v>43709</v>
      </c>
      <c r="J19">
        <v>1</v>
      </c>
      <c r="K19" t="s">
        <v>75</v>
      </c>
      <c r="W19">
        <v>0</v>
      </c>
      <c r="X19">
        <v>17</v>
      </c>
      <c r="Y19">
        <v>17</v>
      </c>
      <c r="Z19">
        <v>26</v>
      </c>
      <c r="AO19" s="2">
        <v>3.0303450496E+16</v>
      </c>
      <c r="AP19" t="s">
        <v>78</v>
      </c>
      <c r="BM19" t="s">
        <v>79</v>
      </c>
      <c r="BN19">
        <v>3</v>
      </c>
      <c r="BO19" t="s">
        <v>80</v>
      </c>
      <c r="BP19" t="s">
        <v>81</v>
      </c>
      <c r="BQ19" s="3">
        <v>37624</v>
      </c>
      <c r="BR19" s="2">
        <v>6004396178714980</v>
      </c>
    </row>
    <row r="20" spans="1:70" x14ac:dyDescent="0.3">
      <c r="A20" t="s">
        <v>70</v>
      </c>
      <c r="B20" t="s">
        <v>71</v>
      </c>
      <c r="C20">
        <v>1601</v>
      </c>
      <c r="D20" t="s">
        <v>118</v>
      </c>
      <c r="E20" t="s">
        <v>73</v>
      </c>
      <c r="F20" t="s">
        <v>119</v>
      </c>
      <c r="G20">
        <v>1024</v>
      </c>
      <c r="H20">
        <v>768</v>
      </c>
      <c r="I20" s="1">
        <v>43709</v>
      </c>
      <c r="J20">
        <v>1</v>
      </c>
      <c r="K20" t="s">
        <v>75</v>
      </c>
      <c r="W20">
        <v>0</v>
      </c>
      <c r="X20">
        <v>18</v>
      </c>
      <c r="Y20">
        <v>18</v>
      </c>
      <c r="Z20">
        <v>27</v>
      </c>
      <c r="AO20" s="2">
        <v>3130289544533330</v>
      </c>
      <c r="AP20" t="s">
        <v>78</v>
      </c>
      <c r="BM20" t="s">
        <v>79</v>
      </c>
      <c r="BN20">
        <v>3</v>
      </c>
      <c r="BO20" t="s">
        <v>80</v>
      </c>
      <c r="BP20" t="s">
        <v>81</v>
      </c>
      <c r="BQ20" s="3">
        <v>37624</v>
      </c>
      <c r="BR20" s="2">
        <v>6004396178714980</v>
      </c>
    </row>
    <row r="21" spans="1:70" x14ac:dyDescent="0.3">
      <c r="A21" t="s">
        <v>70</v>
      </c>
      <c r="B21" t="s">
        <v>71</v>
      </c>
      <c r="C21">
        <v>4626</v>
      </c>
      <c r="D21" t="s">
        <v>120</v>
      </c>
      <c r="E21" t="s">
        <v>73</v>
      </c>
      <c r="F21" t="s">
        <v>121</v>
      </c>
      <c r="G21">
        <v>1024</v>
      </c>
      <c r="H21">
        <v>768</v>
      </c>
      <c r="I21" s="1">
        <v>43709</v>
      </c>
      <c r="J21">
        <v>1</v>
      </c>
      <c r="K21" t="s">
        <v>75</v>
      </c>
      <c r="W21">
        <v>0</v>
      </c>
      <c r="X21">
        <v>19</v>
      </c>
      <c r="Y21">
        <v>19</v>
      </c>
      <c r="Z21">
        <v>17</v>
      </c>
      <c r="AO21" s="2">
        <v>3230224819199990</v>
      </c>
      <c r="AP21" t="s">
        <v>78</v>
      </c>
      <c r="BM21" t="s">
        <v>79</v>
      </c>
      <c r="BN21">
        <v>3</v>
      </c>
      <c r="BO21" t="s">
        <v>80</v>
      </c>
      <c r="BP21" t="s">
        <v>81</v>
      </c>
      <c r="BQ21" s="3">
        <v>37624</v>
      </c>
      <c r="BR21" s="2">
        <v>6004396178714980</v>
      </c>
    </row>
    <row r="22" spans="1:70" x14ac:dyDescent="0.3">
      <c r="A22" t="s">
        <v>70</v>
      </c>
      <c r="B22" t="s">
        <v>71</v>
      </c>
      <c r="C22">
        <v>7325</v>
      </c>
      <c r="D22" t="s">
        <v>122</v>
      </c>
      <c r="E22" t="s">
        <v>73</v>
      </c>
      <c r="F22" t="s">
        <v>123</v>
      </c>
      <c r="G22">
        <v>1024</v>
      </c>
      <c r="H22">
        <v>768</v>
      </c>
      <c r="I22" s="1">
        <v>43709</v>
      </c>
      <c r="J22">
        <v>1</v>
      </c>
      <c r="K22" t="s">
        <v>75</v>
      </c>
      <c r="W22">
        <v>0</v>
      </c>
      <c r="X22">
        <v>20</v>
      </c>
      <c r="Y22">
        <v>20</v>
      </c>
      <c r="Z22">
        <v>22</v>
      </c>
      <c r="AO22" s="2">
        <v>3.33013771946666E+16</v>
      </c>
      <c r="AP22" t="s">
        <v>78</v>
      </c>
      <c r="BM22" t="s">
        <v>79</v>
      </c>
      <c r="BN22">
        <v>3</v>
      </c>
      <c r="BO22" t="s">
        <v>80</v>
      </c>
      <c r="BP22" t="s">
        <v>81</v>
      </c>
      <c r="BQ22" s="3">
        <v>37624</v>
      </c>
      <c r="BR22" s="2">
        <v>6004396178714980</v>
      </c>
    </row>
    <row r="23" spans="1:70" x14ac:dyDescent="0.3">
      <c r="A23" t="s">
        <v>70</v>
      </c>
      <c r="B23" t="s">
        <v>71</v>
      </c>
      <c r="C23">
        <v>1750</v>
      </c>
      <c r="D23" t="s">
        <v>124</v>
      </c>
      <c r="E23" t="s">
        <v>73</v>
      </c>
      <c r="F23" t="s">
        <v>125</v>
      </c>
      <c r="G23">
        <v>1024</v>
      </c>
      <c r="H23">
        <v>768</v>
      </c>
      <c r="I23" s="1">
        <v>43709</v>
      </c>
      <c r="J23">
        <v>1</v>
      </c>
      <c r="K23" t="s">
        <v>75</v>
      </c>
      <c r="W23">
        <v>0</v>
      </c>
      <c r="X23">
        <v>21</v>
      </c>
      <c r="Y23">
        <v>21</v>
      </c>
      <c r="Z23">
        <v>4</v>
      </c>
      <c r="AO23" s="2">
        <v>3.43003095466666E+16</v>
      </c>
      <c r="AP23" t="s">
        <v>78</v>
      </c>
      <c r="BM23" t="s">
        <v>79</v>
      </c>
      <c r="BN23">
        <v>3</v>
      </c>
      <c r="BO23" t="s">
        <v>80</v>
      </c>
      <c r="BP23" t="s">
        <v>81</v>
      </c>
      <c r="BQ23" s="3">
        <v>37624</v>
      </c>
      <c r="BR23" s="2">
        <v>6004396178714980</v>
      </c>
    </row>
    <row r="24" spans="1:70" x14ac:dyDescent="0.3">
      <c r="A24" t="s">
        <v>70</v>
      </c>
      <c r="B24" t="s">
        <v>71</v>
      </c>
      <c r="C24">
        <v>1440</v>
      </c>
      <c r="D24" t="s">
        <v>126</v>
      </c>
      <c r="E24" t="s">
        <v>73</v>
      </c>
      <c r="F24" t="s">
        <v>127</v>
      </c>
      <c r="G24">
        <v>1024</v>
      </c>
      <c r="H24">
        <v>768</v>
      </c>
      <c r="I24" s="1">
        <v>43709</v>
      </c>
      <c r="J24">
        <v>1</v>
      </c>
      <c r="K24" t="s">
        <v>75</v>
      </c>
      <c r="W24">
        <v>0</v>
      </c>
      <c r="X24">
        <v>22</v>
      </c>
      <c r="Y24">
        <v>22</v>
      </c>
      <c r="Z24">
        <v>0</v>
      </c>
      <c r="AO24" s="2">
        <v>3529956185599990</v>
      </c>
      <c r="AP24" t="s">
        <v>78</v>
      </c>
      <c r="BM24" t="s">
        <v>79</v>
      </c>
      <c r="BN24">
        <v>3</v>
      </c>
      <c r="BO24" t="s">
        <v>80</v>
      </c>
      <c r="BP24" t="s">
        <v>81</v>
      </c>
      <c r="BQ24" s="3">
        <v>37624</v>
      </c>
      <c r="BR24" s="2">
        <v>6004396178714980</v>
      </c>
    </row>
    <row r="25" spans="1:70" x14ac:dyDescent="0.3">
      <c r="A25" t="s">
        <v>70</v>
      </c>
      <c r="B25" t="s">
        <v>71</v>
      </c>
      <c r="C25">
        <v>2091</v>
      </c>
      <c r="D25" t="s">
        <v>128</v>
      </c>
      <c r="E25" t="s">
        <v>73</v>
      </c>
      <c r="F25" t="s">
        <v>129</v>
      </c>
      <c r="G25">
        <v>1024</v>
      </c>
      <c r="H25">
        <v>768</v>
      </c>
      <c r="I25" s="1">
        <v>43709</v>
      </c>
      <c r="J25">
        <v>1</v>
      </c>
      <c r="K25" t="s">
        <v>75</v>
      </c>
      <c r="W25">
        <v>0</v>
      </c>
      <c r="X25">
        <v>23</v>
      </c>
      <c r="Y25">
        <v>23</v>
      </c>
      <c r="Z25">
        <v>10</v>
      </c>
      <c r="AO25" s="2">
        <v>3.62987622826666E+16</v>
      </c>
      <c r="AP25" t="s">
        <v>78</v>
      </c>
      <c r="BM25" t="s">
        <v>79</v>
      </c>
      <c r="BN25">
        <v>3</v>
      </c>
      <c r="BO25" t="s">
        <v>80</v>
      </c>
      <c r="BP25" t="s">
        <v>81</v>
      </c>
      <c r="BQ25" s="3">
        <v>37624</v>
      </c>
      <c r="BR25" s="2">
        <v>6004396178714980</v>
      </c>
    </row>
    <row r="26" spans="1:70" x14ac:dyDescent="0.3">
      <c r="A26" t="s">
        <v>70</v>
      </c>
      <c r="B26" t="s">
        <v>71</v>
      </c>
      <c r="C26">
        <v>8380</v>
      </c>
      <c r="D26" t="s">
        <v>130</v>
      </c>
      <c r="E26" t="s">
        <v>73</v>
      </c>
      <c r="F26" t="s">
        <v>131</v>
      </c>
      <c r="G26">
        <v>1024</v>
      </c>
      <c r="H26">
        <v>768</v>
      </c>
      <c r="I26" s="1">
        <v>43709</v>
      </c>
      <c r="J26">
        <v>1</v>
      </c>
      <c r="K26" t="s">
        <v>75</v>
      </c>
      <c r="W26">
        <v>0</v>
      </c>
      <c r="X26">
        <v>24</v>
      </c>
      <c r="Y26">
        <v>24</v>
      </c>
      <c r="Z26">
        <v>25</v>
      </c>
      <c r="AO26" s="2">
        <v>3729858572799990</v>
      </c>
      <c r="AP26" t="s">
        <v>78</v>
      </c>
      <c r="BM26" t="s">
        <v>79</v>
      </c>
      <c r="BN26">
        <v>3</v>
      </c>
      <c r="BO26" t="s">
        <v>80</v>
      </c>
      <c r="BP26" t="s">
        <v>81</v>
      </c>
      <c r="BQ26" s="3">
        <v>37624</v>
      </c>
      <c r="BR26" s="2">
        <v>6004396178714980</v>
      </c>
    </row>
    <row r="27" spans="1:70" x14ac:dyDescent="0.3">
      <c r="A27" t="s">
        <v>70</v>
      </c>
      <c r="B27" t="s">
        <v>71</v>
      </c>
      <c r="C27">
        <v>2550</v>
      </c>
      <c r="D27" t="s">
        <v>132</v>
      </c>
      <c r="E27" t="s">
        <v>73</v>
      </c>
      <c r="F27" t="s">
        <v>133</v>
      </c>
      <c r="G27">
        <v>1024</v>
      </c>
      <c r="H27">
        <v>768</v>
      </c>
      <c r="I27" s="1">
        <v>43709</v>
      </c>
      <c r="J27">
        <v>1</v>
      </c>
      <c r="K27" t="s">
        <v>75</v>
      </c>
      <c r="W27">
        <v>0</v>
      </c>
      <c r="X27">
        <v>25</v>
      </c>
      <c r="Y27">
        <v>25</v>
      </c>
      <c r="Z27">
        <v>15</v>
      </c>
      <c r="AO27" s="2">
        <v>3.8297636053333296E+16</v>
      </c>
      <c r="AP27" t="s">
        <v>78</v>
      </c>
      <c r="BM27" t="s">
        <v>79</v>
      </c>
      <c r="BN27">
        <v>3</v>
      </c>
      <c r="BO27" t="s">
        <v>80</v>
      </c>
      <c r="BP27" t="s">
        <v>81</v>
      </c>
      <c r="BQ27" s="3">
        <v>37624</v>
      </c>
      <c r="BR27" s="2">
        <v>6004396178714980</v>
      </c>
    </row>
    <row r="28" spans="1:70" x14ac:dyDescent="0.3">
      <c r="A28" t="s">
        <v>70</v>
      </c>
      <c r="B28" t="s">
        <v>71</v>
      </c>
      <c r="C28">
        <v>2010</v>
      </c>
      <c r="D28" t="s">
        <v>134</v>
      </c>
      <c r="E28" t="s">
        <v>73</v>
      </c>
      <c r="F28" t="s">
        <v>135</v>
      </c>
      <c r="G28">
        <v>1024</v>
      </c>
      <c r="H28">
        <v>768</v>
      </c>
      <c r="I28" s="1">
        <v>43709</v>
      </c>
      <c r="J28">
        <v>1</v>
      </c>
      <c r="K28" t="s">
        <v>75</v>
      </c>
      <c r="W28">
        <v>0</v>
      </c>
      <c r="X28">
        <v>26</v>
      </c>
      <c r="Y28">
        <v>26</v>
      </c>
      <c r="Z28">
        <v>29</v>
      </c>
      <c r="AO28" s="2">
        <v>3929603003733330</v>
      </c>
      <c r="AP28" t="s">
        <v>78</v>
      </c>
      <c r="BM28" t="s">
        <v>79</v>
      </c>
      <c r="BN28">
        <v>3</v>
      </c>
      <c r="BO28" t="s">
        <v>80</v>
      </c>
      <c r="BP28" t="s">
        <v>81</v>
      </c>
      <c r="BQ28" s="3">
        <v>37624</v>
      </c>
      <c r="BR28" s="2">
        <v>6004396178714980</v>
      </c>
    </row>
    <row r="29" spans="1:70" x14ac:dyDescent="0.3">
      <c r="A29" t="s">
        <v>70</v>
      </c>
      <c r="B29" t="s">
        <v>71</v>
      </c>
      <c r="C29">
        <v>5760</v>
      </c>
      <c r="D29" t="s">
        <v>136</v>
      </c>
      <c r="E29" t="s">
        <v>73</v>
      </c>
      <c r="F29" t="s">
        <v>137</v>
      </c>
      <c r="G29">
        <v>1024</v>
      </c>
      <c r="H29">
        <v>768</v>
      </c>
      <c r="I29" s="1">
        <v>43709</v>
      </c>
      <c r="J29">
        <v>1</v>
      </c>
      <c r="K29" t="s">
        <v>75</v>
      </c>
      <c r="W29">
        <v>0</v>
      </c>
      <c r="X29">
        <v>27</v>
      </c>
      <c r="Y29">
        <v>27</v>
      </c>
      <c r="Z29">
        <v>18</v>
      </c>
      <c r="AO29" s="2">
        <v>4029677798399990</v>
      </c>
      <c r="AP29" t="s">
        <v>78</v>
      </c>
      <c r="BM29" t="s">
        <v>79</v>
      </c>
      <c r="BN29">
        <v>3</v>
      </c>
      <c r="BO29" t="s">
        <v>80</v>
      </c>
      <c r="BP29" t="s">
        <v>81</v>
      </c>
      <c r="BQ29" s="3">
        <v>37624</v>
      </c>
      <c r="BR29" s="2">
        <v>6004396178714980</v>
      </c>
    </row>
    <row r="30" spans="1:70" x14ac:dyDescent="0.3">
      <c r="A30" t="s">
        <v>70</v>
      </c>
      <c r="B30" t="s">
        <v>71</v>
      </c>
      <c r="C30">
        <v>2655</v>
      </c>
      <c r="D30" t="s">
        <v>138</v>
      </c>
      <c r="E30" t="s">
        <v>73</v>
      </c>
      <c r="F30" t="s">
        <v>139</v>
      </c>
      <c r="G30">
        <v>1024</v>
      </c>
      <c r="H30">
        <v>768</v>
      </c>
      <c r="I30" s="1">
        <v>43709</v>
      </c>
      <c r="J30">
        <v>1</v>
      </c>
      <c r="K30" t="s">
        <v>75</v>
      </c>
      <c r="W30">
        <v>0</v>
      </c>
      <c r="X30">
        <v>28</v>
      </c>
      <c r="Y30">
        <v>28</v>
      </c>
      <c r="Z30">
        <v>16</v>
      </c>
      <c r="AO30" s="2">
        <v>4.1294948309333296E+16</v>
      </c>
      <c r="AP30" t="s">
        <v>78</v>
      </c>
      <c r="BM30" t="s">
        <v>79</v>
      </c>
      <c r="BN30">
        <v>3</v>
      </c>
      <c r="BO30" t="s">
        <v>80</v>
      </c>
      <c r="BP30" t="s">
        <v>81</v>
      </c>
      <c r="BQ30" s="3">
        <v>37624</v>
      </c>
      <c r="BR30" s="2">
        <v>6004396178714980</v>
      </c>
    </row>
    <row r="31" spans="1:70" x14ac:dyDescent="0.3">
      <c r="A31" t="s">
        <v>70</v>
      </c>
      <c r="B31" t="s">
        <v>71</v>
      </c>
      <c r="C31">
        <v>5831</v>
      </c>
      <c r="D31" t="s">
        <v>140</v>
      </c>
      <c r="E31" t="s">
        <v>73</v>
      </c>
      <c r="F31" t="s">
        <v>141</v>
      </c>
      <c r="G31">
        <v>1024</v>
      </c>
      <c r="H31">
        <v>768</v>
      </c>
      <c r="I31" s="1">
        <v>43709</v>
      </c>
      <c r="J31">
        <v>1</v>
      </c>
      <c r="K31" t="s">
        <v>75</v>
      </c>
      <c r="W31">
        <v>0</v>
      </c>
      <c r="X31">
        <v>29</v>
      </c>
      <c r="Y31">
        <v>29</v>
      </c>
      <c r="Z31">
        <v>19</v>
      </c>
      <c r="AO31" s="2">
        <v>4229437384533330</v>
      </c>
      <c r="AP31" t="s">
        <v>78</v>
      </c>
      <c r="BM31" t="s">
        <v>79</v>
      </c>
      <c r="BN31">
        <v>3</v>
      </c>
      <c r="BO31" t="s">
        <v>80</v>
      </c>
      <c r="BP31" t="s">
        <v>81</v>
      </c>
      <c r="BQ31" s="3">
        <v>37624</v>
      </c>
      <c r="BR31" s="2">
        <v>6004396178714980</v>
      </c>
    </row>
    <row r="32" spans="1:70" x14ac:dyDescent="0.3">
      <c r="A32" t="s">
        <v>70</v>
      </c>
      <c r="B32" t="s">
        <v>71</v>
      </c>
      <c r="C32">
        <v>2154</v>
      </c>
      <c r="D32" t="s">
        <v>142</v>
      </c>
      <c r="E32" t="s">
        <v>73</v>
      </c>
      <c r="F32" t="s">
        <v>143</v>
      </c>
      <c r="G32">
        <v>1024</v>
      </c>
      <c r="H32">
        <v>768</v>
      </c>
      <c r="I32" s="1">
        <v>43709</v>
      </c>
      <c r="J32">
        <v>1</v>
      </c>
      <c r="K32" t="s">
        <v>75</v>
      </c>
      <c r="W32">
        <v>0</v>
      </c>
      <c r="X32">
        <v>30</v>
      </c>
      <c r="Y32">
        <v>30</v>
      </c>
      <c r="Z32">
        <v>11</v>
      </c>
      <c r="AO32" s="2">
        <v>4.32924603306666E+16</v>
      </c>
      <c r="AP32" t="s">
        <v>78</v>
      </c>
      <c r="BM32" t="s">
        <v>79</v>
      </c>
      <c r="BN32">
        <v>3</v>
      </c>
      <c r="BO32" t="s">
        <v>80</v>
      </c>
      <c r="BP32" t="s">
        <v>81</v>
      </c>
      <c r="BQ32" s="3">
        <v>37624</v>
      </c>
      <c r="BR32" s="2">
        <v>6004396178714980</v>
      </c>
    </row>
    <row r="33" spans="1:70" x14ac:dyDescent="0.3">
      <c r="A33" t="s">
        <v>70</v>
      </c>
      <c r="B33" t="s">
        <v>71</v>
      </c>
      <c r="C33">
        <v>1460</v>
      </c>
      <c r="D33" t="s">
        <v>144</v>
      </c>
      <c r="E33" t="s">
        <v>73</v>
      </c>
      <c r="F33" t="s">
        <v>145</v>
      </c>
      <c r="G33">
        <v>1024</v>
      </c>
      <c r="H33">
        <v>768</v>
      </c>
      <c r="I33" s="1">
        <v>43709</v>
      </c>
      <c r="J33">
        <v>1</v>
      </c>
      <c r="K33" t="s">
        <v>75</v>
      </c>
      <c r="W33">
        <v>0</v>
      </c>
      <c r="X33">
        <v>31</v>
      </c>
      <c r="Y33">
        <v>31</v>
      </c>
      <c r="Z33">
        <v>1</v>
      </c>
      <c r="AO33" s="2">
        <v>4429337143466660</v>
      </c>
      <c r="AP33" t="s">
        <v>78</v>
      </c>
      <c r="BM33" t="s">
        <v>79</v>
      </c>
      <c r="BN33">
        <v>3</v>
      </c>
      <c r="BO33" t="s">
        <v>80</v>
      </c>
      <c r="BP33" t="s">
        <v>81</v>
      </c>
      <c r="BQ33" s="3">
        <v>37624</v>
      </c>
      <c r="BR33" s="2">
        <v>6004396178714980</v>
      </c>
    </row>
    <row r="34" spans="1:70" x14ac:dyDescent="0.3">
      <c r="A34" t="s">
        <v>70</v>
      </c>
      <c r="B34" t="s">
        <v>71</v>
      </c>
      <c r="C34">
        <v>1440</v>
      </c>
      <c r="D34" t="s">
        <v>126</v>
      </c>
      <c r="E34" t="s">
        <v>73</v>
      </c>
      <c r="F34" t="s">
        <v>127</v>
      </c>
      <c r="G34">
        <v>1024</v>
      </c>
      <c r="H34">
        <v>768</v>
      </c>
      <c r="I34" s="1">
        <v>43709</v>
      </c>
      <c r="J34">
        <v>1</v>
      </c>
      <c r="K34" t="s">
        <v>75</v>
      </c>
      <c r="AA34">
        <v>0</v>
      </c>
      <c r="AB34">
        <v>0</v>
      </c>
      <c r="AC34">
        <v>0</v>
      </c>
      <c r="AD34">
        <v>0</v>
      </c>
      <c r="AQ34" t="s">
        <v>146</v>
      </c>
      <c r="AR34">
        <v>5</v>
      </c>
      <c r="AS34" s="2">
        <v>139955</v>
      </c>
      <c r="AT34">
        <v>5</v>
      </c>
      <c r="AU34" t="s">
        <v>147</v>
      </c>
      <c r="BM34" t="s">
        <v>79</v>
      </c>
      <c r="BN34">
        <v>3</v>
      </c>
      <c r="BO34" t="s">
        <v>80</v>
      </c>
      <c r="BP34" t="s">
        <v>81</v>
      </c>
      <c r="BQ34" s="3">
        <v>37624</v>
      </c>
      <c r="BR34" s="2">
        <v>6004396178714980</v>
      </c>
    </row>
    <row r="35" spans="1:70" x14ac:dyDescent="0.3">
      <c r="A35" t="s">
        <v>70</v>
      </c>
      <c r="B35" t="s">
        <v>71</v>
      </c>
      <c r="C35">
        <v>1460</v>
      </c>
      <c r="D35" t="s">
        <v>144</v>
      </c>
      <c r="E35" t="s">
        <v>73</v>
      </c>
      <c r="F35" t="s">
        <v>145</v>
      </c>
      <c r="G35">
        <v>1024</v>
      </c>
      <c r="H35">
        <v>768</v>
      </c>
      <c r="I35" s="1">
        <v>43709</v>
      </c>
      <c r="J35">
        <v>1</v>
      </c>
      <c r="K35" t="s">
        <v>75</v>
      </c>
      <c r="AA35">
        <v>0</v>
      </c>
      <c r="AB35">
        <v>1</v>
      </c>
      <c r="AC35">
        <v>1</v>
      </c>
      <c r="AD35">
        <v>1</v>
      </c>
      <c r="AR35">
        <v>6</v>
      </c>
      <c r="AS35" s="2">
        <v>8406</v>
      </c>
      <c r="AT35">
        <v>5</v>
      </c>
      <c r="AU35" s="2">
        <v>9407</v>
      </c>
      <c r="BM35" t="s">
        <v>79</v>
      </c>
      <c r="BN35">
        <v>3</v>
      </c>
      <c r="BO35" t="s">
        <v>80</v>
      </c>
      <c r="BP35" t="s">
        <v>81</v>
      </c>
      <c r="BQ35" s="3">
        <v>37624</v>
      </c>
      <c r="BR35" s="2">
        <v>6004396178714980</v>
      </c>
    </row>
    <row r="36" spans="1:70" x14ac:dyDescent="0.3">
      <c r="A36" t="s">
        <v>70</v>
      </c>
      <c r="B36" t="s">
        <v>71</v>
      </c>
      <c r="C36">
        <v>1463</v>
      </c>
      <c r="D36" t="s">
        <v>108</v>
      </c>
      <c r="E36" t="s">
        <v>73</v>
      </c>
      <c r="F36" t="s">
        <v>109</v>
      </c>
      <c r="G36">
        <v>1024</v>
      </c>
      <c r="H36">
        <v>768</v>
      </c>
      <c r="I36" s="1">
        <v>43709</v>
      </c>
      <c r="J36">
        <v>1</v>
      </c>
      <c r="K36" t="s">
        <v>75</v>
      </c>
      <c r="AA36">
        <v>0</v>
      </c>
      <c r="AB36">
        <v>2</v>
      </c>
      <c r="AC36">
        <v>2</v>
      </c>
      <c r="AD36">
        <v>2</v>
      </c>
      <c r="AR36">
        <v>7</v>
      </c>
      <c r="AS36" s="2">
        <v>6726</v>
      </c>
      <c r="AT36">
        <v>5</v>
      </c>
      <c r="AU36" s="2">
        <v>4514</v>
      </c>
      <c r="BM36" t="s">
        <v>79</v>
      </c>
      <c r="BN36">
        <v>3</v>
      </c>
      <c r="BO36" t="s">
        <v>80</v>
      </c>
      <c r="BP36" t="s">
        <v>81</v>
      </c>
      <c r="BQ36" s="3">
        <v>37624</v>
      </c>
      <c r="BR36" s="2">
        <v>6004396178714980</v>
      </c>
    </row>
    <row r="37" spans="1:70" x14ac:dyDescent="0.3">
      <c r="A37" t="s">
        <v>70</v>
      </c>
      <c r="B37" t="s">
        <v>71</v>
      </c>
      <c r="C37">
        <v>1710</v>
      </c>
      <c r="D37" t="s">
        <v>72</v>
      </c>
      <c r="E37" t="s">
        <v>73</v>
      </c>
      <c r="F37" t="s">
        <v>74</v>
      </c>
      <c r="G37">
        <v>1024</v>
      </c>
      <c r="H37">
        <v>768</v>
      </c>
      <c r="I37" s="1">
        <v>43709</v>
      </c>
      <c r="J37">
        <v>1</v>
      </c>
      <c r="K37" t="s">
        <v>75</v>
      </c>
      <c r="AA37">
        <v>0</v>
      </c>
      <c r="AB37">
        <v>3</v>
      </c>
      <c r="AC37">
        <v>3</v>
      </c>
      <c r="AD37">
        <v>3</v>
      </c>
      <c r="AR37">
        <v>4</v>
      </c>
      <c r="AS37" s="2">
        <v>9307</v>
      </c>
      <c r="AT37">
        <v>4</v>
      </c>
      <c r="AU37" s="2">
        <v>7644</v>
      </c>
      <c r="BM37" t="s">
        <v>79</v>
      </c>
      <c r="BN37">
        <v>3</v>
      </c>
      <c r="BO37" t="s">
        <v>80</v>
      </c>
      <c r="BP37" t="s">
        <v>81</v>
      </c>
      <c r="BQ37" s="3">
        <v>37624</v>
      </c>
      <c r="BR37" s="2">
        <v>6004396178714980</v>
      </c>
    </row>
    <row r="38" spans="1:70" x14ac:dyDescent="0.3">
      <c r="A38" t="s">
        <v>70</v>
      </c>
      <c r="B38" t="s">
        <v>71</v>
      </c>
      <c r="C38">
        <v>1750</v>
      </c>
      <c r="D38" t="s">
        <v>124</v>
      </c>
      <c r="E38" t="s">
        <v>73</v>
      </c>
      <c r="F38" t="s">
        <v>125</v>
      </c>
      <c r="G38">
        <v>1024</v>
      </c>
      <c r="H38">
        <v>768</v>
      </c>
      <c r="I38" s="1">
        <v>43709</v>
      </c>
      <c r="J38">
        <v>1</v>
      </c>
      <c r="K38" t="s">
        <v>75</v>
      </c>
      <c r="AA38">
        <v>0</v>
      </c>
      <c r="AB38">
        <v>4</v>
      </c>
      <c r="AC38">
        <v>4</v>
      </c>
      <c r="AD38">
        <v>4</v>
      </c>
      <c r="AR38">
        <v>5</v>
      </c>
      <c r="AS38" s="2">
        <v>5693</v>
      </c>
      <c r="AT38">
        <v>4</v>
      </c>
      <c r="AU38" s="2">
        <v>3714</v>
      </c>
      <c r="BM38" t="s">
        <v>79</v>
      </c>
      <c r="BN38">
        <v>3</v>
      </c>
      <c r="BO38" t="s">
        <v>80</v>
      </c>
      <c r="BP38" t="s">
        <v>81</v>
      </c>
      <c r="BQ38" s="3">
        <v>37624</v>
      </c>
      <c r="BR38" s="2">
        <v>6004396178714980</v>
      </c>
    </row>
    <row r="39" spans="1:70" x14ac:dyDescent="0.3">
      <c r="A39" t="s">
        <v>70</v>
      </c>
      <c r="B39" t="s">
        <v>71</v>
      </c>
      <c r="C39">
        <v>1811</v>
      </c>
      <c r="D39" t="s">
        <v>110</v>
      </c>
      <c r="E39" t="s">
        <v>73</v>
      </c>
      <c r="F39" t="s">
        <v>111</v>
      </c>
      <c r="G39">
        <v>1024</v>
      </c>
      <c r="H39">
        <v>768</v>
      </c>
      <c r="I39" s="1">
        <v>43709</v>
      </c>
      <c r="J39">
        <v>1</v>
      </c>
      <c r="K39" t="s">
        <v>75</v>
      </c>
      <c r="AA39">
        <v>0</v>
      </c>
      <c r="AB39">
        <v>5</v>
      </c>
      <c r="AC39">
        <v>5</v>
      </c>
      <c r="AD39">
        <v>5</v>
      </c>
      <c r="AR39">
        <v>4</v>
      </c>
      <c r="AS39" s="2">
        <v>8277</v>
      </c>
      <c r="AT39">
        <v>4</v>
      </c>
      <c r="AU39" s="2">
        <v>5529</v>
      </c>
      <c r="BM39" t="s">
        <v>79</v>
      </c>
      <c r="BN39">
        <v>3</v>
      </c>
      <c r="BO39" t="s">
        <v>80</v>
      </c>
      <c r="BP39" t="s">
        <v>81</v>
      </c>
      <c r="BQ39" s="3">
        <v>37624</v>
      </c>
      <c r="BR39" s="2">
        <v>6004396178714980</v>
      </c>
    </row>
    <row r="40" spans="1:70" x14ac:dyDescent="0.3">
      <c r="A40" t="s">
        <v>70</v>
      </c>
      <c r="B40" t="s">
        <v>71</v>
      </c>
      <c r="C40">
        <v>1942</v>
      </c>
      <c r="D40" t="s">
        <v>102</v>
      </c>
      <c r="E40" t="s">
        <v>73</v>
      </c>
      <c r="F40" t="s">
        <v>103</v>
      </c>
      <c r="G40">
        <v>1024</v>
      </c>
      <c r="H40">
        <v>768</v>
      </c>
      <c r="I40" s="1">
        <v>43709</v>
      </c>
      <c r="J40">
        <v>1</v>
      </c>
      <c r="K40" t="s">
        <v>75</v>
      </c>
      <c r="AA40">
        <v>0</v>
      </c>
      <c r="AB40">
        <v>6</v>
      </c>
      <c r="AC40">
        <v>6</v>
      </c>
      <c r="AD40">
        <v>6</v>
      </c>
      <c r="AR40">
        <v>5</v>
      </c>
      <c r="AS40" s="2">
        <v>4993</v>
      </c>
      <c r="AT40">
        <v>4</v>
      </c>
      <c r="AU40" s="2">
        <v>13321</v>
      </c>
      <c r="BM40" t="s">
        <v>79</v>
      </c>
      <c r="BN40">
        <v>3</v>
      </c>
      <c r="BO40" t="s">
        <v>80</v>
      </c>
      <c r="BP40" t="s">
        <v>81</v>
      </c>
      <c r="BQ40" s="3">
        <v>37624</v>
      </c>
      <c r="BR40" s="2">
        <v>6004396178714980</v>
      </c>
    </row>
    <row r="41" spans="1:70" x14ac:dyDescent="0.3">
      <c r="A41" t="s">
        <v>70</v>
      </c>
      <c r="B41" t="s">
        <v>71</v>
      </c>
      <c r="C41">
        <v>2040</v>
      </c>
      <c r="D41" t="s">
        <v>95</v>
      </c>
      <c r="E41" t="s">
        <v>73</v>
      </c>
      <c r="F41" t="s">
        <v>96</v>
      </c>
      <c r="G41">
        <v>1024</v>
      </c>
      <c r="H41">
        <v>768</v>
      </c>
      <c r="I41" s="1">
        <v>43709</v>
      </c>
      <c r="J41">
        <v>1</v>
      </c>
      <c r="K41" t="s">
        <v>75</v>
      </c>
      <c r="AA41">
        <v>0</v>
      </c>
      <c r="AB41">
        <v>7</v>
      </c>
      <c r="AC41">
        <v>7</v>
      </c>
      <c r="AD41">
        <v>7</v>
      </c>
      <c r="AR41">
        <v>6</v>
      </c>
      <c r="AS41" s="2">
        <v>17415</v>
      </c>
      <c r="AT41">
        <v>6</v>
      </c>
      <c r="AU41" s="2">
        <v>6125</v>
      </c>
      <c r="BM41" t="s">
        <v>79</v>
      </c>
      <c r="BN41">
        <v>3</v>
      </c>
      <c r="BO41" t="s">
        <v>80</v>
      </c>
      <c r="BP41" t="s">
        <v>81</v>
      </c>
      <c r="BQ41" s="3">
        <v>37624</v>
      </c>
      <c r="BR41" s="2">
        <v>6004396178714980</v>
      </c>
    </row>
    <row r="42" spans="1:70" x14ac:dyDescent="0.3">
      <c r="A42" t="s">
        <v>70</v>
      </c>
      <c r="B42" t="s">
        <v>71</v>
      </c>
      <c r="C42">
        <v>2057</v>
      </c>
      <c r="D42" t="s">
        <v>106</v>
      </c>
      <c r="E42" t="s">
        <v>73</v>
      </c>
      <c r="F42" t="s">
        <v>107</v>
      </c>
      <c r="G42">
        <v>1024</v>
      </c>
      <c r="H42">
        <v>768</v>
      </c>
      <c r="I42" s="1">
        <v>43709</v>
      </c>
      <c r="J42">
        <v>1</v>
      </c>
      <c r="K42" t="s">
        <v>75</v>
      </c>
      <c r="AA42">
        <v>0</v>
      </c>
      <c r="AB42">
        <v>8</v>
      </c>
      <c r="AC42">
        <v>8</v>
      </c>
      <c r="AD42">
        <v>8</v>
      </c>
      <c r="AR42">
        <v>7</v>
      </c>
      <c r="AS42" s="2">
        <v>5363</v>
      </c>
      <c r="AT42">
        <v>6</v>
      </c>
      <c r="AU42" s="2">
        <v>4831</v>
      </c>
      <c r="BM42" t="s">
        <v>79</v>
      </c>
      <c r="BN42">
        <v>3</v>
      </c>
      <c r="BO42" t="s">
        <v>80</v>
      </c>
      <c r="BP42" t="s">
        <v>81</v>
      </c>
      <c r="BQ42" s="3">
        <v>37624</v>
      </c>
      <c r="BR42" s="2">
        <v>6004396178714980</v>
      </c>
    </row>
    <row r="43" spans="1:70" x14ac:dyDescent="0.3">
      <c r="A43" t="s">
        <v>70</v>
      </c>
      <c r="B43" t="s">
        <v>71</v>
      </c>
      <c r="C43">
        <v>2070</v>
      </c>
      <c r="D43" t="s">
        <v>82</v>
      </c>
      <c r="E43" t="s">
        <v>73</v>
      </c>
      <c r="F43" t="s">
        <v>83</v>
      </c>
      <c r="G43">
        <v>1024</v>
      </c>
      <c r="H43">
        <v>768</v>
      </c>
      <c r="I43" s="1">
        <v>43709</v>
      </c>
      <c r="J43">
        <v>1</v>
      </c>
      <c r="K43" t="s">
        <v>75</v>
      </c>
      <c r="AA43">
        <v>0</v>
      </c>
      <c r="AB43">
        <v>9</v>
      </c>
      <c r="AC43">
        <v>9</v>
      </c>
      <c r="AD43">
        <v>9</v>
      </c>
      <c r="AR43">
        <v>8</v>
      </c>
      <c r="AS43" s="2">
        <v>5727</v>
      </c>
      <c r="AT43">
        <v>6</v>
      </c>
      <c r="AU43" s="2">
        <v>3431</v>
      </c>
      <c r="BM43" t="s">
        <v>79</v>
      </c>
      <c r="BN43">
        <v>3</v>
      </c>
      <c r="BO43" t="s">
        <v>80</v>
      </c>
      <c r="BP43" t="s">
        <v>81</v>
      </c>
      <c r="BQ43" s="3">
        <v>37624</v>
      </c>
      <c r="BR43" s="2">
        <v>6004396178714980</v>
      </c>
    </row>
    <row r="44" spans="1:70" x14ac:dyDescent="0.3">
      <c r="A44" t="s">
        <v>70</v>
      </c>
      <c r="B44" t="s">
        <v>71</v>
      </c>
      <c r="C44">
        <v>2091</v>
      </c>
      <c r="D44" t="s">
        <v>128</v>
      </c>
      <c r="E44" t="s">
        <v>73</v>
      </c>
      <c r="F44" t="s">
        <v>129</v>
      </c>
      <c r="G44">
        <v>1024</v>
      </c>
      <c r="H44">
        <v>768</v>
      </c>
      <c r="I44" s="1">
        <v>43709</v>
      </c>
      <c r="J44">
        <v>1</v>
      </c>
      <c r="K44" t="s">
        <v>75</v>
      </c>
      <c r="AA44">
        <v>0</v>
      </c>
      <c r="AB44">
        <v>10</v>
      </c>
      <c r="AC44">
        <v>10</v>
      </c>
      <c r="AD44">
        <v>10</v>
      </c>
      <c r="AR44">
        <v>5</v>
      </c>
      <c r="AS44" s="2">
        <v>5363</v>
      </c>
      <c r="AT44">
        <v>5</v>
      </c>
      <c r="AU44" s="4">
        <v>24838</v>
      </c>
      <c r="BM44" t="s">
        <v>79</v>
      </c>
      <c r="BN44">
        <v>3</v>
      </c>
      <c r="BO44" t="s">
        <v>80</v>
      </c>
      <c r="BP44" t="s">
        <v>81</v>
      </c>
      <c r="BQ44" s="3">
        <v>37624</v>
      </c>
      <c r="BR44" s="2">
        <v>6004396178714980</v>
      </c>
    </row>
    <row r="45" spans="1:70" x14ac:dyDescent="0.3">
      <c r="A45" t="s">
        <v>70</v>
      </c>
      <c r="B45" t="s">
        <v>71</v>
      </c>
      <c r="C45">
        <v>2154</v>
      </c>
      <c r="D45" t="s">
        <v>142</v>
      </c>
      <c r="E45" t="s">
        <v>73</v>
      </c>
      <c r="F45" t="s">
        <v>143</v>
      </c>
      <c r="G45">
        <v>1024</v>
      </c>
      <c r="H45">
        <v>768</v>
      </c>
      <c r="I45" s="1">
        <v>43709</v>
      </c>
      <c r="J45">
        <v>1</v>
      </c>
      <c r="K45" t="s">
        <v>75</v>
      </c>
      <c r="AA45">
        <v>0</v>
      </c>
      <c r="AB45">
        <v>11</v>
      </c>
      <c r="AC45">
        <v>11</v>
      </c>
      <c r="AD45">
        <v>11</v>
      </c>
      <c r="AR45">
        <v>4</v>
      </c>
      <c r="AS45" s="2">
        <v>7128</v>
      </c>
      <c r="AT45">
        <v>4</v>
      </c>
      <c r="AU45" s="2">
        <v>6134</v>
      </c>
      <c r="BM45" t="s">
        <v>79</v>
      </c>
      <c r="BN45">
        <v>3</v>
      </c>
      <c r="BO45" t="s">
        <v>80</v>
      </c>
      <c r="BP45" t="s">
        <v>81</v>
      </c>
      <c r="BQ45" s="3">
        <v>37624</v>
      </c>
      <c r="BR45" s="2">
        <v>6004396178714980</v>
      </c>
    </row>
    <row r="46" spans="1:70" x14ac:dyDescent="0.3">
      <c r="A46" t="s">
        <v>70</v>
      </c>
      <c r="B46" t="s">
        <v>71</v>
      </c>
      <c r="C46">
        <v>2304</v>
      </c>
      <c r="D46" t="s">
        <v>112</v>
      </c>
      <c r="E46" t="s">
        <v>73</v>
      </c>
      <c r="F46" t="s">
        <v>113</v>
      </c>
      <c r="G46">
        <v>1024</v>
      </c>
      <c r="H46">
        <v>768</v>
      </c>
      <c r="I46" s="2">
        <v>1.79999999999999E+16</v>
      </c>
      <c r="J46">
        <v>1</v>
      </c>
      <c r="K46" t="s">
        <v>101</v>
      </c>
      <c r="AA46">
        <v>0</v>
      </c>
      <c r="AB46">
        <v>12</v>
      </c>
      <c r="AC46">
        <v>12</v>
      </c>
      <c r="AD46">
        <v>12</v>
      </c>
      <c r="AR46">
        <v>7</v>
      </c>
      <c r="AS46" s="2">
        <v>6812</v>
      </c>
      <c r="AT46">
        <v>6</v>
      </c>
      <c r="AU46" s="2">
        <v>4931</v>
      </c>
      <c r="BM46" t="s">
        <v>79</v>
      </c>
      <c r="BN46">
        <v>3</v>
      </c>
      <c r="BO46" t="s">
        <v>80</v>
      </c>
      <c r="BP46" t="s">
        <v>81</v>
      </c>
      <c r="BQ46" s="3">
        <v>37624</v>
      </c>
      <c r="BR46" s="2">
        <v>6004396178714980</v>
      </c>
    </row>
    <row r="47" spans="1:70" x14ac:dyDescent="0.3">
      <c r="A47" t="s">
        <v>70</v>
      </c>
      <c r="B47" t="s">
        <v>71</v>
      </c>
      <c r="C47">
        <v>2311</v>
      </c>
      <c r="D47" t="s">
        <v>99</v>
      </c>
      <c r="E47" t="s">
        <v>73</v>
      </c>
      <c r="F47" t="s">
        <v>100</v>
      </c>
      <c r="G47">
        <v>1024</v>
      </c>
      <c r="H47">
        <v>768</v>
      </c>
      <c r="I47" s="2">
        <v>1.79999999999999E+16</v>
      </c>
      <c r="J47">
        <v>1</v>
      </c>
      <c r="K47" t="s">
        <v>101</v>
      </c>
      <c r="AA47">
        <v>0</v>
      </c>
      <c r="AB47">
        <v>13</v>
      </c>
      <c r="AC47">
        <v>13</v>
      </c>
      <c r="AD47">
        <v>13</v>
      </c>
      <c r="AR47">
        <v>7</v>
      </c>
      <c r="AS47" s="2">
        <v>7158</v>
      </c>
      <c r="AT47">
        <v>5</v>
      </c>
      <c r="AU47" s="4">
        <v>34001</v>
      </c>
      <c r="BM47" t="s">
        <v>79</v>
      </c>
      <c r="BN47">
        <v>3</v>
      </c>
      <c r="BO47" t="s">
        <v>80</v>
      </c>
      <c r="BP47" t="s">
        <v>81</v>
      </c>
      <c r="BQ47" s="3">
        <v>37624</v>
      </c>
      <c r="BR47" s="2">
        <v>6004396178714980</v>
      </c>
    </row>
    <row r="48" spans="1:70" x14ac:dyDescent="0.3">
      <c r="A48" t="s">
        <v>70</v>
      </c>
      <c r="B48" t="s">
        <v>71</v>
      </c>
      <c r="C48">
        <v>2332</v>
      </c>
      <c r="D48" t="s">
        <v>88</v>
      </c>
      <c r="E48" t="s">
        <v>73</v>
      </c>
      <c r="F48" t="s">
        <v>89</v>
      </c>
      <c r="G48">
        <v>800</v>
      </c>
      <c r="H48">
        <v>600</v>
      </c>
      <c r="I48" s="2">
        <v>2.19999999999999E+16</v>
      </c>
      <c r="J48">
        <v>1</v>
      </c>
      <c r="K48" t="s">
        <v>90</v>
      </c>
      <c r="AA48">
        <v>0</v>
      </c>
      <c r="AB48">
        <v>14</v>
      </c>
      <c r="AC48">
        <v>14</v>
      </c>
      <c r="AD48">
        <v>14</v>
      </c>
      <c r="AR48">
        <v>8</v>
      </c>
      <c r="AS48" s="4">
        <v>36008</v>
      </c>
      <c r="AT48">
        <v>6</v>
      </c>
      <c r="AU48" s="2">
        <v>4285</v>
      </c>
      <c r="BM48" t="s">
        <v>79</v>
      </c>
      <c r="BN48">
        <v>3</v>
      </c>
      <c r="BO48" t="s">
        <v>80</v>
      </c>
      <c r="BP48" t="s">
        <v>81</v>
      </c>
      <c r="BQ48" s="3">
        <v>37624</v>
      </c>
      <c r="BR48" s="2">
        <v>6004396178714980</v>
      </c>
    </row>
    <row r="49" spans="1:70" x14ac:dyDescent="0.3">
      <c r="A49" t="s">
        <v>70</v>
      </c>
      <c r="B49" t="s">
        <v>71</v>
      </c>
      <c r="C49">
        <v>2550</v>
      </c>
      <c r="D49" t="s">
        <v>132</v>
      </c>
      <c r="E49" t="s">
        <v>73</v>
      </c>
      <c r="F49" t="s">
        <v>133</v>
      </c>
      <c r="G49">
        <v>1024</v>
      </c>
      <c r="H49">
        <v>768</v>
      </c>
      <c r="I49" s="1">
        <v>43709</v>
      </c>
      <c r="J49">
        <v>1</v>
      </c>
      <c r="K49" t="s">
        <v>75</v>
      </c>
      <c r="AA49">
        <v>0</v>
      </c>
      <c r="AB49">
        <v>15</v>
      </c>
      <c r="AC49">
        <v>15</v>
      </c>
      <c r="AD49">
        <v>15</v>
      </c>
      <c r="AR49">
        <v>6</v>
      </c>
      <c r="AS49" s="2">
        <v>6708</v>
      </c>
      <c r="AT49">
        <v>5</v>
      </c>
      <c r="AU49" s="2">
        <v>2544</v>
      </c>
      <c r="BM49" t="s">
        <v>79</v>
      </c>
      <c r="BN49">
        <v>3</v>
      </c>
      <c r="BO49" t="s">
        <v>80</v>
      </c>
      <c r="BP49" t="s">
        <v>81</v>
      </c>
      <c r="BQ49" s="3">
        <v>37624</v>
      </c>
      <c r="BR49" s="2">
        <v>6004396178714980</v>
      </c>
    </row>
    <row r="50" spans="1:70" x14ac:dyDescent="0.3">
      <c r="A50" t="s">
        <v>70</v>
      </c>
      <c r="B50" t="s">
        <v>71</v>
      </c>
      <c r="C50">
        <v>2655</v>
      </c>
      <c r="D50" t="s">
        <v>138</v>
      </c>
      <c r="E50" t="s">
        <v>73</v>
      </c>
      <c r="F50" t="s">
        <v>139</v>
      </c>
      <c r="G50">
        <v>1024</v>
      </c>
      <c r="H50">
        <v>768</v>
      </c>
      <c r="I50" s="1">
        <v>43709</v>
      </c>
      <c r="J50">
        <v>1</v>
      </c>
      <c r="K50" t="s">
        <v>75</v>
      </c>
      <c r="AA50">
        <v>0</v>
      </c>
      <c r="AB50">
        <v>16</v>
      </c>
      <c r="AC50">
        <v>16</v>
      </c>
      <c r="AD50">
        <v>16</v>
      </c>
      <c r="AR50">
        <v>7</v>
      </c>
      <c r="AS50" s="2">
        <v>6708</v>
      </c>
      <c r="AT50">
        <v>5</v>
      </c>
      <c r="AU50" s="2">
        <v>5509</v>
      </c>
      <c r="BM50" t="s">
        <v>79</v>
      </c>
      <c r="BN50">
        <v>3</v>
      </c>
      <c r="BO50" t="s">
        <v>80</v>
      </c>
      <c r="BP50" t="s">
        <v>81</v>
      </c>
      <c r="BQ50" s="3">
        <v>37624</v>
      </c>
      <c r="BR50" s="2">
        <v>6004396178714980</v>
      </c>
    </row>
    <row r="51" spans="1:70" x14ac:dyDescent="0.3">
      <c r="A51" t="s">
        <v>70</v>
      </c>
      <c r="B51" t="s">
        <v>71</v>
      </c>
      <c r="C51">
        <v>4626</v>
      </c>
      <c r="D51" t="s">
        <v>120</v>
      </c>
      <c r="E51" t="s">
        <v>73</v>
      </c>
      <c r="F51" t="s">
        <v>121</v>
      </c>
      <c r="G51">
        <v>1024</v>
      </c>
      <c r="H51">
        <v>768</v>
      </c>
      <c r="I51" s="1">
        <v>43709</v>
      </c>
      <c r="J51">
        <v>1</v>
      </c>
      <c r="K51" t="s">
        <v>75</v>
      </c>
      <c r="AA51">
        <v>0</v>
      </c>
      <c r="AB51">
        <v>17</v>
      </c>
      <c r="AC51">
        <v>17</v>
      </c>
      <c r="AD51">
        <v>17</v>
      </c>
      <c r="AR51">
        <v>8</v>
      </c>
      <c r="AS51" s="2">
        <v>7209</v>
      </c>
      <c r="AT51">
        <v>6</v>
      </c>
      <c r="AU51" s="2">
        <v>4412</v>
      </c>
      <c r="BM51" t="s">
        <v>79</v>
      </c>
      <c r="BN51">
        <v>3</v>
      </c>
      <c r="BO51" t="s">
        <v>80</v>
      </c>
      <c r="BP51" t="s">
        <v>81</v>
      </c>
      <c r="BQ51" s="3">
        <v>37624</v>
      </c>
      <c r="BR51" s="2">
        <v>6004396178714980</v>
      </c>
    </row>
    <row r="52" spans="1:70" x14ac:dyDescent="0.3">
      <c r="A52" t="s">
        <v>70</v>
      </c>
      <c r="B52" t="s">
        <v>71</v>
      </c>
      <c r="C52">
        <v>5760</v>
      </c>
      <c r="D52" t="s">
        <v>136</v>
      </c>
      <c r="E52" t="s">
        <v>73</v>
      </c>
      <c r="F52" t="s">
        <v>137</v>
      </c>
      <c r="G52">
        <v>1024</v>
      </c>
      <c r="H52">
        <v>768</v>
      </c>
      <c r="I52" s="1">
        <v>43709</v>
      </c>
      <c r="J52">
        <v>1</v>
      </c>
      <c r="K52" t="s">
        <v>75</v>
      </c>
      <c r="AA52">
        <v>0</v>
      </c>
      <c r="AB52">
        <v>18</v>
      </c>
      <c r="AC52">
        <v>18</v>
      </c>
      <c r="AD52">
        <v>18</v>
      </c>
      <c r="AR52">
        <v>4</v>
      </c>
      <c r="AS52" s="2">
        <v>7291</v>
      </c>
      <c r="AT52">
        <v>4</v>
      </c>
      <c r="AU52" s="2">
        <v>3928</v>
      </c>
      <c r="BM52" t="s">
        <v>79</v>
      </c>
      <c r="BN52">
        <v>3</v>
      </c>
      <c r="BO52" t="s">
        <v>80</v>
      </c>
      <c r="BP52" t="s">
        <v>81</v>
      </c>
      <c r="BQ52" s="3">
        <v>37624</v>
      </c>
      <c r="BR52" s="2">
        <v>6004396178714980</v>
      </c>
    </row>
    <row r="53" spans="1:70" x14ac:dyDescent="0.3">
      <c r="A53" t="s">
        <v>70</v>
      </c>
      <c r="B53" t="s">
        <v>71</v>
      </c>
      <c r="C53">
        <v>5831</v>
      </c>
      <c r="D53" t="s">
        <v>140</v>
      </c>
      <c r="E53" t="s">
        <v>73</v>
      </c>
      <c r="F53" t="s">
        <v>141</v>
      </c>
      <c r="G53">
        <v>1024</v>
      </c>
      <c r="H53">
        <v>768</v>
      </c>
      <c r="I53" s="1">
        <v>43709</v>
      </c>
      <c r="J53">
        <v>1</v>
      </c>
      <c r="K53" t="s">
        <v>75</v>
      </c>
      <c r="AA53">
        <v>0</v>
      </c>
      <c r="AB53">
        <v>19</v>
      </c>
      <c r="AC53">
        <v>19</v>
      </c>
      <c r="AD53">
        <v>19</v>
      </c>
      <c r="AR53">
        <v>5</v>
      </c>
      <c r="AS53" s="2">
        <v>7075</v>
      </c>
      <c r="AT53">
        <v>4</v>
      </c>
      <c r="AU53" s="2">
        <v>3561</v>
      </c>
      <c r="BM53" t="s">
        <v>79</v>
      </c>
      <c r="BN53">
        <v>3</v>
      </c>
      <c r="BO53" t="s">
        <v>80</v>
      </c>
      <c r="BP53" t="s">
        <v>81</v>
      </c>
      <c r="BQ53" s="3">
        <v>37624</v>
      </c>
      <c r="BR53" s="2">
        <v>6004396178714980</v>
      </c>
    </row>
    <row r="54" spans="1:70" x14ac:dyDescent="0.3">
      <c r="A54" t="s">
        <v>70</v>
      </c>
      <c r="B54" t="s">
        <v>71</v>
      </c>
      <c r="C54">
        <v>5833</v>
      </c>
      <c r="D54" t="s">
        <v>114</v>
      </c>
      <c r="E54" t="s">
        <v>73</v>
      </c>
      <c r="F54" t="s">
        <v>115</v>
      </c>
      <c r="G54">
        <v>1024</v>
      </c>
      <c r="H54">
        <v>768</v>
      </c>
      <c r="I54" s="1">
        <v>43709</v>
      </c>
      <c r="J54">
        <v>1</v>
      </c>
      <c r="K54" t="s">
        <v>75</v>
      </c>
      <c r="AA54">
        <v>0</v>
      </c>
      <c r="AB54">
        <v>20</v>
      </c>
      <c r="AC54">
        <v>20</v>
      </c>
      <c r="AD54">
        <v>20</v>
      </c>
      <c r="AR54">
        <v>6</v>
      </c>
      <c r="AS54" s="2">
        <v>7393</v>
      </c>
      <c r="AT54">
        <v>5</v>
      </c>
      <c r="AU54" s="2">
        <v>3777</v>
      </c>
      <c r="BM54" t="s">
        <v>79</v>
      </c>
      <c r="BN54">
        <v>3</v>
      </c>
      <c r="BO54" t="s">
        <v>80</v>
      </c>
      <c r="BP54" t="s">
        <v>81</v>
      </c>
      <c r="BQ54" s="3">
        <v>37624</v>
      </c>
      <c r="BR54" s="2">
        <v>6004396178714980</v>
      </c>
    </row>
    <row r="55" spans="1:70" x14ac:dyDescent="0.3">
      <c r="A55" t="s">
        <v>70</v>
      </c>
      <c r="B55" t="s">
        <v>71</v>
      </c>
      <c r="C55">
        <v>1340</v>
      </c>
      <c r="D55" t="s">
        <v>104</v>
      </c>
      <c r="E55" t="s">
        <v>73</v>
      </c>
      <c r="F55" t="s">
        <v>105</v>
      </c>
      <c r="G55">
        <v>1024</v>
      </c>
      <c r="H55">
        <v>768</v>
      </c>
      <c r="I55" s="1">
        <v>43709</v>
      </c>
      <c r="J55">
        <v>1</v>
      </c>
      <c r="K55" t="s">
        <v>75</v>
      </c>
      <c r="AA55">
        <v>0</v>
      </c>
      <c r="AB55">
        <v>21</v>
      </c>
      <c r="AC55">
        <v>21</v>
      </c>
      <c r="AD55">
        <v>21</v>
      </c>
      <c r="AR55">
        <v>7</v>
      </c>
      <c r="AS55" s="2">
        <v>5777</v>
      </c>
      <c r="AT55">
        <v>5</v>
      </c>
      <c r="AU55" s="2">
        <v>3213</v>
      </c>
      <c r="BM55" t="s">
        <v>79</v>
      </c>
      <c r="BN55">
        <v>3</v>
      </c>
      <c r="BO55" t="s">
        <v>80</v>
      </c>
      <c r="BP55" t="s">
        <v>81</v>
      </c>
      <c r="BQ55" s="3">
        <v>37624</v>
      </c>
      <c r="BR55" s="2">
        <v>6004396178714980</v>
      </c>
    </row>
    <row r="56" spans="1:70" x14ac:dyDescent="0.3">
      <c r="A56" t="s">
        <v>70</v>
      </c>
      <c r="B56" t="s">
        <v>71</v>
      </c>
      <c r="C56">
        <v>7325</v>
      </c>
      <c r="D56" t="s">
        <v>122</v>
      </c>
      <c r="E56" t="s">
        <v>73</v>
      </c>
      <c r="F56" t="s">
        <v>123</v>
      </c>
      <c r="G56">
        <v>1024</v>
      </c>
      <c r="H56">
        <v>768</v>
      </c>
      <c r="I56" s="1">
        <v>43709</v>
      </c>
      <c r="J56">
        <v>1</v>
      </c>
      <c r="K56" t="s">
        <v>75</v>
      </c>
      <c r="AA56">
        <v>0</v>
      </c>
      <c r="AB56">
        <v>22</v>
      </c>
      <c r="AC56">
        <v>22</v>
      </c>
      <c r="AD56">
        <v>22</v>
      </c>
      <c r="AR56">
        <v>5</v>
      </c>
      <c r="AS56" s="2">
        <v>9591</v>
      </c>
      <c r="AT56">
        <v>4</v>
      </c>
      <c r="AU56" s="2">
        <v>3893</v>
      </c>
      <c r="BM56" t="s">
        <v>79</v>
      </c>
      <c r="BN56">
        <v>3</v>
      </c>
      <c r="BO56" t="s">
        <v>80</v>
      </c>
      <c r="BP56" t="s">
        <v>81</v>
      </c>
      <c r="BQ56" s="3">
        <v>37624</v>
      </c>
      <c r="BR56" s="2">
        <v>6004396178714980</v>
      </c>
    </row>
    <row r="57" spans="1:70" x14ac:dyDescent="0.3">
      <c r="A57" t="s">
        <v>70</v>
      </c>
      <c r="B57" t="s">
        <v>71</v>
      </c>
      <c r="C57">
        <v>7502</v>
      </c>
      <c r="D57" t="s">
        <v>93</v>
      </c>
      <c r="E57" t="s">
        <v>73</v>
      </c>
      <c r="F57" t="s">
        <v>94</v>
      </c>
      <c r="G57">
        <v>1024</v>
      </c>
      <c r="H57">
        <v>768</v>
      </c>
      <c r="I57" s="1">
        <v>43709</v>
      </c>
      <c r="J57">
        <v>1</v>
      </c>
      <c r="K57" t="s">
        <v>75</v>
      </c>
      <c r="AA57">
        <v>0</v>
      </c>
      <c r="AB57">
        <v>23</v>
      </c>
      <c r="AC57">
        <v>23</v>
      </c>
      <c r="AD57">
        <v>23</v>
      </c>
      <c r="AR57">
        <v>4</v>
      </c>
      <c r="AS57" s="2">
        <v>11074</v>
      </c>
      <c r="AT57">
        <v>3</v>
      </c>
      <c r="AU57" s="2">
        <v>5543</v>
      </c>
      <c r="BM57" t="s">
        <v>79</v>
      </c>
      <c r="BN57">
        <v>3</v>
      </c>
      <c r="BO57" t="s">
        <v>80</v>
      </c>
      <c r="BP57" t="s">
        <v>81</v>
      </c>
      <c r="BQ57" s="3">
        <v>37624</v>
      </c>
      <c r="BR57" s="2">
        <v>6004396178714980</v>
      </c>
    </row>
    <row r="58" spans="1:70" x14ac:dyDescent="0.3">
      <c r="A58" t="s">
        <v>70</v>
      </c>
      <c r="B58" t="s">
        <v>71</v>
      </c>
      <c r="C58">
        <v>8330</v>
      </c>
      <c r="D58" t="s">
        <v>91</v>
      </c>
      <c r="E58" t="s">
        <v>73</v>
      </c>
      <c r="F58" t="s">
        <v>92</v>
      </c>
      <c r="G58">
        <v>1024</v>
      </c>
      <c r="H58">
        <v>768</v>
      </c>
      <c r="I58" s="1">
        <v>43709</v>
      </c>
      <c r="J58">
        <v>1</v>
      </c>
      <c r="K58" t="s">
        <v>75</v>
      </c>
      <c r="AA58">
        <v>0</v>
      </c>
      <c r="AB58">
        <v>24</v>
      </c>
      <c r="AC58">
        <v>24</v>
      </c>
      <c r="AD58">
        <v>24</v>
      </c>
      <c r="AR58">
        <v>6</v>
      </c>
      <c r="AS58" s="2">
        <v>6028</v>
      </c>
      <c r="AT58">
        <v>4</v>
      </c>
      <c r="AU58" s="2">
        <v>2431</v>
      </c>
      <c r="BM58" t="s">
        <v>79</v>
      </c>
      <c r="BN58">
        <v>3</v>
      </c>
      <c r="BO58" t="s">
        <v>80</v>
      </c>
      <c r="BP58" t="s">
        <v>81</v>
      </c>
      <c r="BQ58" s="3">
        <v>37624</v>
      </c>
      <c r="BR58" s="2">
        <v>6004396178714980</v>
      </c>
    </row>
    <row r="59" spans="1:70" x14ac:dyDescent="0.3">
      <c r="A59" t="s">
        <v>70</v>
      </c>
      <c r="B59" t="s">
        <v>71</v>
      </c>
      <c r="C59">
        <v>8380</v>
      </c>
      <c r="D59" t="s">
        <v>130</v>
      </c>
      <c r="E59" t="s">
        <v>73</v>
      </c>
      <c r="F59" t="s">
        <v>131</v>
      </c>
      <c r="G59">
        <v>1024</v>
      </c>
      <c r="H59">
        <v>768</v>
      </c>
      <c r="I59" s="1">
        <v>43709</v>
      </c>
      <c r="J59">
        <v>1</v>
      </c>
      <c r="K59" t="s">
        <v>75</v>
      </c>
      <c r="AA59">
        <v>0</v>
      </c>
      <c r="AB59">
        <v>25</v>
      </c>
      <c r="AC59">
        <v>25</v>
      </c>
      <c r="AD59">
        <v>25</v>
      </c>
      <c r="AR59">
        <v>6</v>
      </c>
      <c r="AS59" s="4">
        <v>32721</v>
      </c>
      <c r="AT59">
        <v>5</v>
      </c>
      <c r="AU59" s="2">
        <v>4444</v>
      </c>
      <c r="BM59" t="s">
        <v>79</v>
      </c>
      <c r="BN59">
        <v>3</v>
      </c>
      <c r="BO59" t="s">
        <v>80</v>
      </c>
      <c r="BP59" t="s">
        <v>81</v>
      </c>
      <c r="BQ59" s="3">
        <v>37624</v>
      </c>
      <c r="BR59" s="2">
        <v>6004396178714980</v>
      </c>
    </row>
    <row r="60" spans="1:70" x14ac:dyDescent="0.3">
      <c r="A60" t="s">
        <v>70</v>
      </c>
      <c r="B60" t="s">
        <v>71</v>
      </c>
      <c r="C60">
        <v>8497</v>
      </c>
      <c r="D60" t="s">
        <v>116</v>
      </c>
      <c r="E60" t="s">
        <v>73</v>
      </c>
      <c r="F60" t="s">
        <v>117</v>
      </c>
      <c r="G60">
        <v>1024</v>
      </c>
      <c r="H60">
        <v>768</v>
      </c>
      <c r="I60" s="1">
        <v>43709</v>
      </c>
      <c r="J60">
        <v>1</v>
      </c>
      <c r="K60" t="s">
        <v>75</v>
      </c>
      <c r="AA60">
        <v>0</v>
      </c>
      <c r="AB60">
        <v>26</v>
      </c>
      <c r="AC60">
        <v>26</v>
      </c>
      <c r="AD60">
        <v>26</v>
      </c>
      <c r="AR60">
        <v>7</v>
      </c>
      <c r="AS60" s="4">
        <v>44348</v>
      </c>
      <c r="AT60">
        <v>5</v>
      </c>
      <c r="AU60" s="2">
        <v>2981</v>
      </c>
      <c r="BM60" t="s">
        <v>79</v>
      </c>
      <c r="BN60">
        <v>3</v>
      </c>
      <c r="BO60" t="s">
        <v>80</v>
      </c>
      <c r="BP60" t="s">
        <v>81</v>
      </c>
      <c r="BQ60" s="3">
        <v>37624</v>
      </c>
      <c r="BR60" s="2">
        <v>6004396178714980</v>
      </c>
    </row>
    <row r="61" spans="1:70" x14ac:dyDescent="0.3">
      <c r="A61" t="s">
        <v>70</v>
      </c>
      <c r="B61" t="s">
        <v>71</v>
      </c>
      <c r="C61">
        <v>1601</v>
      </c>
      <c r="D61" t="s">
        <v>118</v>
      </c>
      <c r="E61" t="s">
        <v>73</v>
      </c>
      <c r="F61" t="s">
        <v>119</v>
      </c>
      <c r="G61">
        <v>1024</v>
      </c>
      <c r="H61">
        <v>768</v>
      </c>
      <c r="I61" s="1">
        <v>43709</v>
      </c>
      <c r="J61">
        <v>1</v>
      </c>
      <c r="K61" t="s">
        <v>75</v>
      </c>
      <c r="AA61">
        <v>0</v>
      </c>
      <c r="AB61">
        <v>27</v>
      </c>
      <c r="AC61">
        <v>27</v>
      </c>
      <c r="AD61">
        <v>27</v>
      </c>
      <c r="AR61">
        <v>5</v>
      </c>
      <c r="AS61" s="2">
        <v>6261</v>
      </c>
      <c r="AT61">
        <v>4</v>
      </c>
      <c r="AU61" s="2">
        <v>3064</v>
      </c>
      <c r="BM61" t="s">
        <v>79</v>
      </c>
      <c r="BN61">
        <v>3</v>
      </c>
      <c r="BO61" t="s">
        <v>80</v>
      </c>
      <c r="BP61" t="s">
        <v>81</v>
      </c>
      <c r="BQ61" s="3">
        <v>37624</v>
      </c>
      <c r="BR61" s="2">
        <v>6004396178714980</v>
      </c>
    </row>
    <row r="62" spans="1:70" x14ac:dyDescent="0.3">
      <c r="A62" t="s">
        <v>70</v>
      </c>
      <c r="B62" t="s">
        <v>71</v>
      </c>
      <c r="C62">
        <v>2005</v>
      </c>
      <c r="D62" t="s">
        <v>86</v>
      </c>
      <c r="E62" t="s">
        <v>73</v>
      </c>
      <c r="F62" t="s">
        <v>87</v>
      </c>
      <c r="G62">
        <v>1024</v>
      </c>
      <c r="H62">
        <v>768</v>
      </c>
      <c r="I62" s="1">
        <v>43709</v>
      </c>
      <c r="J62">
        <v>1</v>
      </c>
      <c r="K62" t="s">
        <v>75</v>
      </c>
      <c r="AA62">
        <v>0</v>
      </c>
      <c r="AB62">
        <v>28</v>
      </c>
      <c r="AC62">
        <v>28</v>
      </c>
      <c r="AD62">
        <v>28</v>
      </c>
      <c r="AR62">
        <v>3</v>
      </c>
      <c r="AS62" s="2">
        <v>7048</v>
      </c>
      <c r="AT62">
        <v>4</v>
      </c>
      <c r="AU62" s="2">
        <v>4698</v>
      </c>
      <c r="BM62" t="s">
        <v>79</v>
      </c>
      <c r="BN62">
        <v>3</v>
      </c>
      <c r="BO62" t="s">
        <v>80</v>
      </c>
      <c r="BP62" t="s">
        <v>81</v>
      </c>
      <c r="BQ62" s="3">
        <v>37624</v>
      </c>
      <c r="BR62" s="2">
        <v>6004396178714980</v>
      </c>
    </row>
    <row r="63" spans="1:70" x14ac:dyDescent="0.3">
      <c r="A63" t="s">
        <v>70</v>
      </c>
      <c r="B63" t="s">
        <v>71</v>
      </c>
      <c r="C63">
        <v>2010</v>
      </c>
      <c r="D63" t="s">
        <v>134</v>
      </c>
      <c r="E63" t="s">
        <v>73</v>
      </c>
      <c r="F63" t="s">
        <v>135</v>
      </c>
      <c r="G63">
        <v>1024</v>
      </c>
      <c r="H63">
        <v>768</v>
      </c>
      <c r="I63" s="1">
        <v>43709</v>
      </c>
      <c r="J63">
        <v>1</v>
      </c>
      <c r="K63" t="s">
        <v>75</v>
      </c>
      <c r="AA63">
        <v>0</v>
      </c>
      <c r="AB63">
        <v>29</v>
      </c>
      <c r="AC63">
        <v>29</v>
      </c>
      <c r="AD63">
        <v>29</v>
      </c>
      <c r="AR63">
        <v>5</v>
      </c>
      <c r="AS63" s="4">
        <v>17654</v>
      </c>
      <c r="AT63">
        <v>4</v>
      </c>
      <c r="AU63" s="2">
        <v>3747</v>
      </c>
      <c r="BM63" t="s">
        <v>79</v>
      </c>
      <c r="BN63">
        <v>3</v>
      </c>
      <c r="BO63" t="s">
        <v>80</v>
      </c>
      <c r="BP63" t="s">
        <v>81</v>
      </c>
      <c r="BQ63" s="3">
        <v>37624</v>
      </c>
      <c r="BR63" s="2">
        <v>6004396178714980</v>
      </c>
    </row>
    <row r="64" spans="1:70" x14ac:dyDescent="0.3">
      <c r="A64" t="s">
        <v>70</v>
      </c>
      <c r="B64" t="s">
        <v>71</v>
      </c>
      <c r="C64">
        <v>2058</v>
      </c>
      <c r="D64" t="s">
        <v>97</v>
      </c>
      <c r="E64" t="s">
        <v>73</v>
      </c>
      <c r="F64" t="s">
        <v>98</v>
      </c>
      <c r="G64">
        <v>1024</v>
      </c>
      <c r="H64">
        <v>768</v>
      </c>
      <c r="I64" s="1">
        <v>43709</v>
      </c>
      <c r="J64">
        <v>1</v>
      </c>
      <c r="K64" t="s">
        <v>75</v>
      </c>
      <c r="AA64">
        <v>0</v>
      </c>
      <c r="AB64">
        <v>30</v>
      </c>
      <c r="AC64">
        <v>30</v>
      </c>
      <c r="AD64">
        <v>30</v>
      </c>
      <c r="AR64">
        <v>7</v>
      </c>
      <c r="AS64" s="4">
        <v>22463</v>
      </c>
      <c r="AT64">
        <v>6</v>
      </c>
      <c r="AU64" s="2">
        <v>4829</v>
      </c>
      <c r="BM64" t="s">
        <v>79</v>
      </c>
      <c r="BN64">
        <v>3</v>
      </c>
      <c r="BO64" t="s">
        <v>80</v>
      </c>
      <c r="BP64" t="s">
        <v>81</v>
      </c>
      <c r="BQ64" s="3">
        <v>37624</v>
      </c>
      <c r="BR64" s="2">
        <v>6004396178714980</v>
      </c>
    </row>
    <row r="65" spans="1:70" x14ac:dyDescent="0.3">
      <c r="A65" t="s">
        <v>70</v>
      </c>
      <c r="B65" t="s">
        <v>71</v>
      </c>
      <c r="C65">
        <v>2071</v>
      </c>
      <c r="D65" t="s">
        <v>84</v>
      </c>
      <c r="E65" t="s">
        <v>73</v>
      </c>
      <c r="F65" t="s">
        <v>85</v>
      </c>
      <c r="G65">
        <v>1024</v>
      </c>
      <c r="H65">
        <v>768</v>
      </c>
      <c r="I65" s="1">
        <v>43709</v>
      </c>
      <c r="J65">
        <v>1</v>
      </c>
      <c r="K65" t="s">
        <v>75</v>
      </c>
      <c r="AA65">
        <v>0</v>
      </c>
      <c r="AB65">
        <v>31</v>
      </c>
      <c r="AC65">
        <v>31</v>
      </c>
      <c r="AD65">
        <v>31</v>
      </c>
      <c r="AR65">
        <v>8</v>
      </c>
      <c r="AS65" s="1">
        <v>43684</v>
      </c>
      <c r="AT65">
        <v>7</v>
      </c>
      <c r="AU65" s="2">
        <v>4648</v>
      </c>
      <c r="BM65" t="s">
        <v>79</v>
      </c>
      <c r="BN65">
        <v>3</v>
      </c>
      <c r="BO65" t="s">
        <v>80</v>
      </c>
      <c r="BP65" t="s">
        <v>81</v>
      </c>
      <c r="BQ65" s="3">
        <v>37624</v>
      </c>
      <c r="BR65" s="2">
        <v>6004396178714980</v>
      </c>
    </row>
    <row r="66" spans="1:70" x14ac:dyDescent="0.3">
      <c r="AR66">
        <f>SUM(AR34:AR65)/32</f>
        <v>5.84375</v>
      </c>
      <c r="AT66">
        <f>SUM(AT34:AT65)/32</f>
        <v>4.84375</v>
      </c>
      <c r="AV66" t="s">
        <v>148</v>
      </c>
      <c r="AW66" s="2">
        <v>1.17048716799999E+16</v>
      </c>
      <c r="BM66" t="s">
        <v>79</v>
      </c>
      <c r="BN66">
        <v>3</v>
      </c>
      <c r="BO66" t="s">
        <v>80</v>
      </c>
      <c r="BP66" t="s">
        <v>81</v>
      </c>
      <c r="BQ66" s="3">
        <v>37624</v>
      </c>
      <c r="BR66" s="2">
        <v>6004396178714980</v>
      </c>
    </row>
    <row r="67" spans="1:70" x14ac:dyDescent="0.3">
      <c r="AX67" t="s">
        <v>149</v>
      </c>
      <c r="AY67" t="s">
        <v>150</v>
      </c>
      <c r="AZ67">
        <v>5</v>
      </c>
      <c r="BA67" t="s">
        <v>151</v>
      </c>
      <c r="BM67" t="s">
        <v>79</v>
      </c>
      <c r="BN67">
        <v>3</v>
      </c>
      <c r="BO67" t="s">
        <v>80</v>
      </c>
      <c r="BP67" t="s">
        <v>81</v>
      </c>
      <c r="BQ67" s="3">
        <v>37624</v>
      </c>
      <c r="BR67" s="2">
        <v>6004396178714980</v>
      </c>
    </row>
    <row r="68" spans="1:70" x14ac:dyDescent="0.3">
      <c r="L68" t="s">
        <v>70</v>
      </c>
      <c r="M68" t="s">
        <v>152</v>
      </c>
      <c r="N68" t="s">
        <v>153</v>
      </c>
      <c r="O68" t="s">
        <v>154</v>
      </c>
      <c r="P68" t="s">
        <v>73</v>
      </c>
      <c r="Q68" t="s">
        <v>155</v>
      </c>
      <c r="R68">
        <v>1024</v>
      </c>
      <c r="S68">
        <v>768</v>
      </c>
      <c r="T68" s="1">
        <v>43709</v>
      </c>
      <c r="U68">
        <v>1</v>
      </c>
      <c r="V68" t="s">
        <v>75</v>
      </c>
      <c r="AE68">
        <v>0</v>
      </c>
      <c r="AF68">
        <v>0</v>
      </c>
      <c r="AG68">
        <v>0</v>
      </c>
      <c r="AH68">
        <v>24</v>
      </c>
      <c r="BB68" t="s">
        <v>156</v>
      </c>
      <c r="BC68" s="2">
        <v>1.43255412821333E+16</v>
      </c>
      <c r="BD68" t="s">
        <v>78</v>
      </c>
      <c r="BM68" t="s">
        <v>79</v>
      </c>
      <c r="BN68">
        <v>3</v>
      </c>
      <c r="BO68" t="s">
        <v>80</v>
      </c>
      <c r="BP68" t="s">
        <v>81</v>
      </c>
      <c r="BQ68" s="3">
        <v>37624</v>
      </c>
      <c r="BR68" s="2">
        <v>6004396178714980</v>
      </c>
    </row>
    <row r="69" spans="1:70" x14ac:dyDescent="0.3">
      <c r="L69" t="s">
        <v>70</v>
      </c>
      <c r="M69" t="s">
        <v>152</v>
      </c>
      <c r="N69" t="s">
        <v>157</v>
      </c>
      <c r="O69" t="s">
        <v>158</v>
      </c>
      <c r="P69" t="s">
        <v>73</v>
      </c>
      <c r="Q69" t="s">
        <v>159</v>
      </c>
      <c r="R69">
        <v>1024</v>
      </c>
      <c r="S69">
        <v>768</v>
      </c>
      <c r="T69" s="1">
        <v>43709</v>
      </c>
      <c r="U69">
        <v>1</v>
      </c>
      <c r="V69" t="s">
        <v>75</v>
      </c>
      <c r="AE69">
        <v>0</v>
      </c>
      <c r="AF69">
        <v>1</v>
      </c>
      <c r="AG69">
        <v>1</v>
      </c>
      <c r="AH69">
        <v>28</v>
      </c>
      <c r="BC69" s="2">
        <v>1442522084693330</v>
      </c>
      <c r="BD69" t="s">
        <v>78</v>
      </c>
      <c r="BM69" t="s">
        <v>79</v>
      </c>
      <c r="BN69">
        <v>3</v>
      </c>
      <c r="BO69" t="s">
        <v>80</v>
      </c>
      <c r="BP69" t="s">
        <v>81</v>
      </c>
      <c r="BQ69" s="3">
        <v>37624</v>
      </c>
      <c r="BR69" s="2">
        <v>6004396178714980</v>
      </c>
    </row>
    <row r="70" spans="1:70" x14ac:dyDescent="0.3">
      <c r="L70" t="s">
        <v>70</v>
      </c>
      <c r="M70" t="s">
        <v>152</v>
      </c>
      <c r="N70" t="s">
        <v>160</v>
      </c>
      <c r="O70" t="s">
        <v>161</v>
      </c>
      <c r="P70" t="s">
        <v>73</v>
      </c>
      <c r="Q70" t="s">
        <v>162</v>
      </c>
      <c r="R70">
        <v>1024</v>
      </c>
      <c r="S70">
        <v>768</v>
      </c>
      <c r="T70" s="1">
        <v>43709</v>
      </c>
      <c r="U70">
        <v>1</v>
      </c>
      <c r="V70" t="s">
        <v>75</v>
      </c>
      <c r="AE70">
        <v>0</v>
      </c>
      <c r="AF70">
        <v>2</v>
      </c>
      <c r="AG70">
        <v>2</v>
      </c>
      <c r="AH70">
        <v>25</v>
      </c>
      <c r="BC70" s="2">
        <v>1452504135253330</v>
      </c>
      <c r="BD70" t="s">
        <v>78</v>
      </c>
      <c r="BM70" t="s">
        <v>79</v>
      </c>
      <c r="BN70">
        <v>3</v>
      </c>
      <c r="BO70" t="s">
        <v>80</v>
      </c>
      <c r="BP70" t="s">
        <v>81</v>
      </c>
      <c r="BQ70" s="3">
        <v>37624</v>
      </c>
      <c r="BR70" s="2">
        <v>6004396178714980</v>
      </c>
    </row>
    <row r="71" spans="1:70" x14ac:dyDescent="0.3">
      <c r="L71" t="s">
        <v>70</v>
      </c>
      <c r="M71" t="s">
        <v>152</v>
      </c>
      <c r="N71" t="s">
        <v>163</v>
      </c>
      <c r="O71" t="s">
        <v>164</v>
      </c>
      <c r="P71" t="s">
        <v>73</v>
      </c>
      <c r="Q71" t="s">
        <v>165</v>
      </c>
      <c r="R71">
        <v>1024</v>
      </c>
      <c r="S71">
        <v>768</v>
      </c>
      <c r="T71" s="1">
        <v>43709</v>
      </c>
      <c r="U71">
        <v>1</v>
      </c>
      <c r="V71" t="s">
        <v>75</v>
      </c>
      <c r="AE71">
        <v>0</v>
      </c>
      <c r="AF71">
        <v>3</v>
      </c>
      <c r="AG71">
        <v>3</v>
      </c>
      <c r="AH71">
        <v>16</v>
      </c>
      <c r="BC71" s="2">
        <v>1462501492906660</v>
      </c>
      <c r="BD71" t="s">
        <v>78</v>
      </c>
      <c r="BM71" t="s">
        <v>79</v>
      </c>
      <c r="BN71">
        <v>3</v>
      </c>
      <c r="BO71" t="s">
        <v>80</v>
      </c>
      <c r="BP71" t="s">
        <v>81</v>
      </c>
      <c r="BQ71" s="3">
        <v>37624</v>
      </c>
      <c r="BR71" s="2">
        <v>6004396178714980</v>
      </c>
    </row>
    <row r="72" spans="1:70" x14ac:dyDescent="0.3">
      <c r="L72" t="s">
        <v>70</v>
      </c>
      <c r="M72" t="s">
        <v>152</v>
      </c>
      <c r="N72" t="s">
        <v>166</v>
      </c>
      <c r="O72" t="s">
        <v>167</v>
      </c>
      <c r="P72" t="s">
        <v>73</v>
      </c>
      <c r="Q72" t="s">
        <v>168</v>
      </c>
      <c r="R72">
        <v>1024</v>
      </c>
      <c r="S72">
        <v>768</v>
      </c>
      <c r="T72" s="1">
        <v>43709</v>
      </c>
      <c r="U72">
        <v>1</v>
      </c>
      <c r="V72" t="s">
        <v>75</v>
      </c>
      <c r="AE72">
        <v>0</v>
      </c>
      <c r="AF72">
        <v>4</v>
      </c>
      <c r="AG72">
        <v>4</v>
      </c>
      <c r="AH72">
        <v>7</v>
      </c>
      <c r="BC72" s="2">
        <v>1.47248820138666E+16</v>
      </c>
      <c r="BD72" t="s">
        <v>78</v>
      </c>
      <c r="BM72" t="s">
        <v>79</v>
      </c>
      <c r="BN72">
        <v>3</v>
      </c>
      <c r="BO72" t="s">
        <v>80</v>
      </c>
      <c r="BP72" t="s">
        <v>81</v>
      </c>
      <c r="BQ72" s="3">
        <v>37624</v>
      </c>
      <c r="BR72" s="2">
        <v>6004396178714980</v>
      </c>
    </row>
    <row r="73" spans="1:70" x14ac:dyDescent="0.3">
      <c r="L73" t="s">
        <v>70</v>
      </c>
      <c r="M73" t="s">
        <v>152</v>
      </c>
      <c r="N73" t="s">
        <v>169</v>
      </c>
      <c r="O73" t="s">
        <v>170</v>
      </c>
      <c r="P73" t="s">
        <v>73</v>
      </c>
      <c r="Q73" t="s">
        <v>171</v>
      </c>
      <c r="R73">
        <v>1024</v>
      </c>
      <c r="S73">
        <v>768</v>
      </c>
      <c r="T73" s="1">
        <v>43709</v>
      </c>
      <c r="U73">
        <v>1</v>
      </c>
      <c r="V73" t="s">
        <v>75</v>
      </c>
      <c r="AE73">
        <v>0</v>
      </c>
      <c r="AF73">
        <v>5</v>
      </c>
      <c r="AG73">
        <v>5</v>
      </c>
      <c r="AH73">
        <v>6</v>
      </c>
      <c r="BC73" s="2">
        <v>1.48249445845333E+16</v>
      </c>
      <c r="BD73" t="s">
        <v>78</v>
      </c>
      <c r="BM73" t="s">
        <v>79</v>
      </c>
      <c r="BN73">
        <v>3</v>
      </c>
      <c r="BO73" t="s">
        <v>80</v>
      </c>
      <c r="BP73" t="s">
        <v>81</v>
      </c>
      <c r="BQ73" s="3">
        <v>37624</v>
      </c>
      <c r="BR73" s="2">
        <v>6004396178714980</v>
      </c>
    </row>
    <row r="74" spans="1:70" x14ac:dyDescent="0.3">
      <c r="L74" t="s">
        <v>70</v>
      </c>
      <c r="M74" t="s">
        <v>152</v>
      </c>
      <c r="N74" t="s">
        <v>172</v>
      </c>
      <c r="O74" t="s">
        <v>173</v>
      </c>
      <c r="P74" t="s">
        <v>73</v>
      </c>
      <c r="Q74" t="s">
        <v>174</v>
      </c>
      <c r="R74">
        <v>1024</v>
      </c>
      <c r="S74">
        <v>768</v>
      </c>
      <c r="T74" s="1">
        <v>43709</v>
      </c>
      <c r="U74">
        <v>1</v>
      </c>
      <c r="V74" t="s">
        <v>75</v>
      </c>
      <c r="AE74">
        <v>0</v>
      </c>
      <c r="AF74">
        <v>6</v>
      </c>
      <c r="AG74">
        <v>6</v>
      </c>
      <c r="AH74">
        <v>4</v>
      </c>
      <c r="BC74" s="2">
        <v>1.49247411455999E+16</v>
      </c>
      <c r="BD74" t="s">
        <v>78</v>
      </c>
      <c r="BM74" t="s">
        <v>79</v>
      </c>
      <c r="BN74">
        <v>3</v>
      </c>
      <c r="BO74" t="s">
        <v>80</v>
      </c>
      <c r="BP74" t="s">
        <v>81</v>
      </c>
      <c r="BQ74" s="3">
        <v>37624</v>
      </c>
      <c r="BR74" s="2">
        <v>6004396178714980</v>
      </c>
    </row>
    <row r="75" spans="1:70" x14ac:dyDescent="0.3">
      <c r="L75" t="s">
        <v>70</v>
      </c>
      <c r="M75" t="s">
        <v>152</v>
      </c>
      <c r="N75" t="s">
        <v>175</v>
      </c>
      <c r="O75" t="s">
        <v>176</v>
      </c>
      <c r="P75" t="s">
        <v>73</v>
      </c>
      <c r="Q75" t="s">
        <v>177</v>
      </c>
      <c r="R75">
        <v>1024</v>
      </c>
      <c r="S75">
        <v>768</v>
      </c>
      <c r="T75" s="1">
        <v>43709</v>
      </c>
      <c r="U75">
        <v>1</v>
      </c>
      <c r="V75" t="s">
        <v>75</v>
      </c>
      <c r="AE75">
        <v>0</v>
      </c>
      <c r="AF75">
        <v>7</v>
      </c>
      <c r="AG75">
        <v>7</v>
      </c>
      <c r="AH75">
        <v>14</v>
      </c>
      <c r="BC75" s="2">
        <v>1.50246773930666E+16</v>
      </c>
      <c r="BD75" t="s">
        <v>78</v>
      </c>
      <c r="BM75" t="s">
        <v>79</v>
      </c>
      <c r="BN75">
        <v>3</v>
      </c>
      <c r="BO75" t="s">
        <v>80</v>
      </c>
      <c r="BP75" t="s">
        <v>81</v>
      </c>
      <c r="BQ75" s="3">
        <v>37624</v>
      </c>
      <c r="BR75" s="2">
        <v>6004396178714980</v>
      </c>
    </row>
    <row r="76" spans="1:70" x14ac:dyDescent="0.3">
      <c r="L76" t="s">
        <v>70</v>
      </c>
      <c r="M76" t="s">
        <v>152</v>
      </c>
      <c r="N76" t="s">
        <v>178</v>
      </c>
      <c r="O76" t="s">
        <v>179</v>
      </c>
      <c r="P76" t="s">
        <v>73</v>
      </c>
      <c r="Q76" t="s">
        <v>180</v>
      </c>
      <c r="R76">
        <v>1024</v>
      </c>
      <c r="S76">
        <v>768</v>
      </c>
      <c r="T76" s="1">
        <v>43709</v>
      </c>
      <c r="U76">
        <v>1</v>
      </c>
      <c r="V76" t="s">
        <v>75</v>
      </c>
      <c r="AE76">
        <v>0</v>
      </c>
      <c r="AF76">
        <v>8</v>
      </c>
      <c r="AG76">
        <v>8</v>
      </c>
      <c r="AH76">
        <v>2</v>
      </c>
      <c r="BC76" s="2">
        <v>1512462133333330</v>
      </c>
      <c r="BD76" t="s">
        <v>78</v>
      </c>
      <c r="BM76" t="s">
        <v>79</v>
      </c>
      <c r="BN76">
        <v>3</v>
      </c>
      <c r="BO76" t="s">
        <v>80</v>
      </c>
      <c r="BP76" t="s">
        <v>81</v>
      </c>
      <c r="BQ76" s="3">
        <v>37624</v>
      </c>
      <c r="BR76" s="2">
        <v>6004396178714980</v>
      </c>
    </row>
    <row r="77" spans="1:70" x14ac:dyDescent="0.3">
      <c r="L77" t="s">
        <v>70</v>
      </c>
      <c r="M77" t="s">
        <v>152</v>
      </c>
      <c r="N77" t="s">
        <v>181</v>
      </c>
      <c r="O77" t="s">
        <v>182</v>
      </c>
      <c r="P77" t="s">
        <v>73</v>
      </c>
      <c r="Q77" t="s">
        <v>183</v>
      </c>
      <c r="R77">
        <v>1024</v>
      </c>
      <c r="S77">
        <v>768</v>
      </c>
      <c r="T77" s="1">
        <v>43709</v>
      </c>
      <c r="U77">
        <v>1</v>
      </c>
      <c r="V77" t="s">
        <v>75</v>
      </c>
      <c r="AE77">
        <v>0</v>
      </c>
      <c r="AF77">
        <v>9</v>
      </c>
      <c r="AG77">
        <v>9</v>
      </c>
      <c r="AH77">
        <v>23</v>
      </c>
      <c r="BC77" s="2">
        <v>1.52246839765333E+16</v>
      </c>
      <c r="BD77" t="s">
        <v>78</v>
      </c>
      <c r="BM77" t="s">
        <v>79</v>
      </c>
      <c r="BN77">
        <v>3</v>
      </c>
      <c r="BO77" t="s">
        <v>80</v>
      </c>
      <c r="BP77" t="s">
        <v>81</v>
      </c>
      <c r="BQ77" s="3">
        <v>37624</v>
      </c>
      <c r="BR77" s="2">
        <v>6004396178714980</v>
      </c>
    </row>
    <row r="78" spans="1:70" x14ac:dyDescent="0.3">
      <c r="L78" t="s">
        <v>70</v>
      </c>
      <c r="M78" t="s">
        <v>152</v>
      </c>
      <c r="N78" t="s">
        <v>184</v>
      </c>
      <c r="O78" t="s">
        <v>185</v>
      </c>
      <c r="P78" t="s">
        <v>73</v>
      </c>
      <c r="Q78" t="s">
        <v>186</v>
      </c>
      <c r="R78">
        <v>1024</v>
      </c>
      <c r="S78">
        <v>768</v>
      </c>
      <c r="T78" s="1">
        <v>43709</v>
      </c>
      <c r="U78">
        <v>1</v>
      </c>
      <c r="V78" t="s">
        <v>75</v>
      </c>
      <c r="AE78">
        <v>0</v>
      </c>
      <c r="AF78">
        <v>10</v>
      </c>
      <c r="AG78">
        <v>10</v>
      </c>
      <c r="AH78">
        <v>5</v>
      </c>
      <c r="BC78" s="2">
        <v>15324378112</v>
      </c>
      <c r="BD78" t="s">
        <v>78</v>
      </c>
      <c r="BM78" t="s">
        <v>79</v>
      </c>
      <c r="BN78">
        <v>3</v>
      </c>
      <c r="BO78" t="s">
        <v>80</v>
      </c>
      <c r="BP78" t="s">
        <v>81</v>
      </c>
      <c r="BQ78" s="3">
        <v>37624</v>
      </c>
      <c r="BR78" s="2">
        <v>6004396178714980</v>
      </c>
    </row>
    <row r="79" spans="1:70" x14ac:dyDescent="0.3">
      <c r="L79" t="s">
        <v>70</v>
      </c>
      <c r="M79" t="s">
        <v>152</v>
      </c>
      <c r="N79" t="s">
        <v>187</v>
      </c>
      <c r="O79" t="s">
        <v>188</v>
      </c>
      <c r="P79" t="s">
        <v>73</v>
      </c>
      <c r="Q79" t="s">
        <v>189</v>
      </c>
      <c r="R79">
        <v>1024</v>
      </c>
      <c r="S79">
        <v>768</v>
      </c>
      <c r="T79" s="1">
        <v>43709</v>
      </c>
      <c r="U79">
        <v>1</v>
      </c>
      <c r="V79" t="s">
        <v>75</v>
      </c>
      <c r="AE79">
        <v>0</v>
      </c>
      <c r="AF79">
        <v>11</v>
      </c>
      <c r="AG79">
        <v>11</v>
      </c>
      <c r="AH79">
        <v>1</v>
      </c>
      <c r="BC79" s="2">
        <v>1.54243096832E+16</v>
      </c>
      <c r="BD79" t="s">
        <v>78</v>
      </c>
      <c r="BM79" t="s">
        <v>79</v>
      </c>
      <c r="BN79">
        <v>3</v>
      </c>
      <c r="BO79" t="s">
        <v>80</v>
      </c>
      <c r="BP79" t="s">
        <v>81</v>
      </c>
      <c r="BQ79" s="3">
        <v>37624</v>
      </c>
      <c r="BR79" s="2">
        <v>6004396178714980</v>
      </c>
    </row>
    <row r="80" spans="1:70" x14ac:dyDescent="0.3">
      <c r="L80" t="s">
        <v>70</v>
      </c>
      <c r="M80" t="s">
        <v>152</v>
      </c>
      <c r="N80" t="s">
        <v>190</v>
      </c>
      <c r="O80" t="s">
        <v>191</v>
      </c>
      <c r="P80" t="s">
        <v>73</v>
      </c>
      <c r="Q80" t="s">
        <v>192</v>
      </c>
      <c r="R80">
        <v>1024</v>
      </c>
      <c r="S80">
        <v>768</v>
      </c>
      <c r="T80" s="1">
        <v>43709</v>
      </c>
      <c r="U80">
        <v>1</v>
      </c>
      <c r="V80" t="s">
        <v>75</v>
      </c>
      <c r="AE80">
        <v>0</v>
      </c>
      <c r="AF80">
        <v>12</v>
      </c>
      <c r="AG80">
        <v>12</v>
      </c>
      <c r="AH80">
        <v>19</v>
      </c>
      <c r="BC80" s="2">
        <v>1.55244591274666E+16</v>
      </c>
      <c r="BD80" t="s">
        <v>78</v>
      </c>
      <c r="BM80" t="s">
        <v>79</v>
      </c>
      <c r="BN80">
        <v>3</v>
      </c>
      <c r="BO80" t="s">
        <v>80</v>
      </c>
      <c r="BP80" t="s">
        <v>81</v>
      </c>
      <c r="BQ80" s="3">
        <v>37624</v>
      </c>
      <c r="BR80" s="2">
        <v>6004396178714980</v>
      </c>
    </row>
    <row r="81" spans="12:70" x14ac:dyDescent="0.3">
      <c r="L81" t="s">
        <v>70</v>
      </c>
      <c r="M81" t="s">
        <v>152</v>
      </c>
      <c r="N81" t="s">
        <v>193</v>
      </c>
      <c r="O81" t="s">
        <v>194</v>
      </c>
      <c r="P81" t="s">
        <v>73</v>
      </c>
      <c r="Q81" t="s">
        <v>195</v>
      </c>
      <c r="R81">
        <v>1024</v>
      </c>
      <c r="S81">
        <v>768</v>
      </c>
      <c r="T81" s="1">
        <v>43709</v>
      </c>
      <c r="U81">
        <v>1</v>
      </c>
      <c r="V81" t="s">
        <v>75</v>
      </c>
      <c r="AE81">
        <v>0</v>
      </c>
      <c r="AF81">
        <v>13</v>
      </c>
      <c r="AG81">
        <v>13</v>
      </c>
      <c r="AH81">
        <v>12</v>
      </c>
      <c r="BC81" s="2">
        <v>15624289536</v>
      </c>
      <c r="BD81" t="s">
        <v>78</v>
      </c>
      <c r="BM81" t="s">
        <v>79</v>
      </c>
      <c r="BN81">
        <v>3</v>
      </c>
      <c r="BO81" t="s">
        <v>80</v>
      </c>
      <c r="BP81" t="s">
        <v>81</v>
      </c>
      <c r="BQ81" s="3">
        <v>37624</v>
      </c>
      <c r="BR81" s="2">
        <v>6004396178714980</v>
      </c>
    </row>
    <row r="82" spans="12:70" x14ac:dyDescent="0.3">
      <c r="L82" t="s">
        <v>70</v>
      </c>
      <c r="M82" t="s">
        <v>152</v>
      </c>
      <c r="N82" t="s">
        <v>196</v>
      </c>
      <c r="O82" t="s">
        <v>197</v>
      </c>
      <c r="P82" t="s">
        <v>73</v>
      </c>
      <c r="Q82" t="s">
        <v>198</v>
      </c>
      <c r="R82">
        <v>1024</v>
      </c>
      <c r="S82">
        <v>768</v>
      </c>
      <c r="T82" s="1">
        <v>43709</v>
      </c>
      <c r="U82">
        <v>1</v>
      </c>
      <c r="V82" t="s">
        <v>75</v>
      </c>
      <c r="AE82">
        <v>0</v>
      </c>
      <c r="AF82">
        <v>14</v>
      </c>
      <c r="AG82">
        <v>14</v>
      </c>
      <c r="AH82">
        <v>29</v>
      </c>
      <c r="BC82" s="2">
        <v>1.57241501653333E+16</v>
      </c>
      <c r="BD82" t="s">
        <v>78</v>
      </c>
      <c r="BM82" t="s">
        <v>79</v>
      </c>
      <c r="BN82">
        <v>3</v>
      </c>
      <c r="BO82" t="s">
        <v>80</v>
      </c>
      <c r="BP82" t="s">
        <v>81</v>
      </c>
      <c r="BQ82" s="3">
        <v>37624</v>
      </c>
      <c r="BR82" s="2">
        <v>6004396178714980</v>
      </c>
    </row>
    <row r="83" spans="12:70" x14ac:dyDescent="0.3">
      <c r="L83" t="s">
        <v>70</v>
      </c>
      <c r="M83" t="s">
        <v>152</v>
      </c>
      <c r="N83" t="s">
        <v>199</v>
      </c>
      <c r="O83" t="s">
        <v>200</v>
      </c>
      <c r="P83" t="s">
        <v>73</v>
      </c>
      <c r="Q83" t="s">
        <v>201</v>
      </c>
      <c r="R83">
        <v>1024</v>
      </c>
      <c r="S83">
        <v>768</v>
      </c>
      <c r="T83" s="1">
        <v>43709</v>
      </c>
      <c r="U83">
        <v>1</v>
      </c>
      <c r="V83" t="s">
        <v>75</v>
      </c>
      <c r="AE83">
        <v>0</v>
      </c>
      <c r="AF83">
        <v>15</v>
      </c>
      <c r="AG83">
        <v>15</v>
      </c>
      <c r="AH83">
        <v>20</v>
      </c>
      <c r="BC83" s="2">
        <v>1.58240186666666E+16</v>
      </c>
      <c r="BD83" t="s">
        <v>78</v>
      </c>
      <c r="BM83" t="s">
        <v>79</v>
      </c>
      <c r="BN83">
        <v>3</v>
      </c>
      <c r="BO83" t="s">
        <v>80</v>
      </c>
      <c r="BP83" t="s">
        <v>81</v>
      </c>
      <c r="BQ83" s="3">
        <v>37624</v>
      </c>
      <c r="BR83" s="2">
        <v>6004396178714980</v>
      </c>
    </row>
    <row r="84" spans="12:70" x14ac:dyDescent="0.3">
      <c r="L84" t="s">
        <v>70</v>
      </c>
      <c r="M84" t="s">
        <v>152</v>
      </c>
      <c r="N84" t="s">
        <v>202</v>
      </c>
      <c r="O84" t="s">
        <v>203</v>
      </c>
      <c r="P84" t="s">
        <v>73</v>
      </c>
      <c r="Q84" t="s">
        <v>204</v>
      </c>
      <c r="R84">
        <v>1024</v>
      </c>
      <c r="S84">
        <v>768</v>
      </c>
      <c r="T84" s="1">
        <v>43709</v>
      </c>
      <c r="U84">
        <v>1</v>
      </c>
      <c r="V84" t="s">
        <v>75</v>
      </c>
      <c r="AE84">
        <v>0</v>
      </c>
      <c r="AF84">
        <v>16</v>
      </c>
      <c r="AG84">
        <v>16</v>
      </c>
      <c r="AH84">
        <v>27</v>
      </c>
      <c r="BC84" s="2">
        <v>1.59239229525333E+16</v>
      </c>
      <c r="BD84" t="s">
        <v>78</v>
      </c>
      <c r="BM84" t="s">
        <v>79</v>
      </c>
      <c r="BN84">
        <v>3</v>
      </c>
      <c r="BO84" t="s">
        <v>80</v>
      </c>
      <c r="BP84" t="s">
        <v>81</v>
      </c>
      <c r="BQ84" s="3">
        <v>37624</v>
      </c>
      <c r="BR84" s="2">
        <v>6004396178714980</v>
      </c>
    </row>
    <row r="85" spans="12:70" x14ac:dyDescent="0.3">
      <c r="L85" t="s">
        <v>70</v>
      </c>
      <c r="M85" t="s">
        <v>152</v>
      </c>
      <c r="N85" t="s">
        <v>205</v>
      </c>
      <c r="O85" t="s">
        <v>206</v>
      </c>
      <c r="P85" t="s">
        <v>73</v>
      </c>
      <c r="Q85" t="s">
        <v>207</v>
      </c>
      <c r="R85">
        <v>1024</v>
      </c>
      <c r="S85">
        <v>768</v>
      </c>
      <c r="T85" s="1">
        <v>43709</v>
      </c>
      <c r="U85">
        <v>1</v>
      </c>
      <c r="V85" t="s">
        <v>75</v>
      </c>
      <c r="AE85">
        <v>0</v>
      </c>
      <c r="AF85">
        <v>17</v>
      </c>
      <c r="AG85">
        <v>17</v>
      </c>
      <c r="AH85">
        <v>8</v>
      </c>
      <c r="BC85" s="2">
        <v>1602379656106660</v>
      </c>
      <c r="BD85" t="s">
        <v>78</v>
      </c>
      <c r="BM85" t="s">
        <v>79</v>
      </c>
      <c r="BN85">
        <v>3</v>
      </c>
      <c r="BO85" t="s">
        <v>80</v>
      </c>
      <c r="BP85" t="s">
        <v>81</v>
      </c>
      <c r="BQ85" s="3">
        <v>37624</v>
      </c>
      <c r="BR85" s="2">
        <v>6004396178714980</v>
      </c>
    </row>
    <row r="86" spans="12:70" x14ac:dyDescent="0.3">
      <c r="L86" t="s">
        <v>70</v>
      </c>
      <c r="M86" t="s">
        <v>152</v>
      </c>
      <c r="N86" t="s">
        <v>208</v>
      </c>
      <c r="O86" t="s">
        <v>209</v>
      </c>
      <c r="P86" t="s">
        <v>73</v>
      </c>
      <c r="Q86" t="s">
        <v>210</v>
      </c>
      <c r="R86">
        <v>1024</v>
      </c>
      <c r="S86">
        <v>768</v>
      </c>
      <c r="T86" s="1">
        <v>43709</v>
      </c>
      <c r="U86">
        <v>1</v>
      </c>
      <c r="V86" t="s">
        <v>75</v>
      </c>
      <c r="AE86">
        <v>0</v>
      </c>
      <c r="AF86">
        <v>18</v>
      </c>
      <c r="AG86">
        <v>18</v>
      </c>
      <c r="AH86">
        <v>9</v>
      </c>
      <c r="BC86" s="2">
        <v>1.6123766016E+16</v>
      </c>
      <c r="BD86" t="s">
        <v>78</v>
      </c>
      <c r="BM86" t="s">
        <v>79</v>
      </c>
      <c r="BN86">
        <v>3</v>
      </c>
      <c r="BO86" t="s">
        <v>80</v>
      </c>
      <c r="BP86" t="s">
        <v>81</v>
      </c>
      <c r="BQ86" s="3">
        <v>37624</v>
      </c>
      <c r="BR86" s="2">
        <v>6004396178714980</v>
      </c>
    </row>
    <row r="87" spans="12:70" x14ac:dyDescent="0.3">
      <c r="L87" t="s">
        <v>70</v>
      </c>
      <c r="M87" t="s">
        <v>152</v>
      </c>
      <c r="N87" t="s">
        <v>211</v>
      </c>
      <c r="O87" t="s">
        <v>212</v>
      </c>
      <c r="P87" t="s">
        <v>73</v>
      </c>
      <c r="Q87" t="s">
        <v>213</v>
      </c>
      <c r="R87">
        <v>1024</v>
      </c>
      <c r="S87">
        <v>768</v>
      </c>
      <c r="T87" s="1">
        <v>43709</v>
      </c>
      <c r="U87">
        <v>1</v>
      </c>
      <c r="V87" t="s">
        <v>75</v>
      </c>
      <c r="AE87">
        <v>0</v>
      </c>
      <c r="AF87">
        <v>19</v>
      </c>
      <c r="AG87">
        <v>19</v>
      </c>
      <c r="AH87">
        <v>21</v>
      </c>
      <c r="BC87" s="2">
        <v>1.62236781226666E+16</v>
      </c>
      <c r="BD87" t="s">
        <v>78</v>
      </c>
      <c r="BM87" t="s">
        <v>79</v>
      </c>
      <c r="BN87">
        <v>3</v>
      </c>
      <c r="BO87" t="s">
        <v>80</v>
      </c>
      <c r="BP87" t="s">
        <v>81</v>
      </c>
      <c r="BQ87" s="3">
        <v>37624</v>
      </c>
      <c r="BR87" s="2">
        <v>6004396178714980</v>
      </c>
    </row>
    <row r="88" spans="12:70" x14ac:dyDescent="0.3">
      <c r="L88" t="s">
        <v>70</v>
      </c>
      <c r="M88" t="s">
        <v>152</v>
      </c>
      <c r="N88" t="s">
        <v>214</v>
      </c>
      <c r="O88" t="s">
        <v>215</v>
      </c>
      <c r="P88" t="s">
        <v>73</v>
      </c>
      <c r="Q88" t="s">
        <v>216</v>
      </c>
      <c r="R88">
        <v>1024</v>
      </c>
      <c r="S88">
        <v>768</v>
      </c>
      <c r="T88" s="1">
        <v>43709</v>
      </c>
      <c r="U88">
        <v>1</v>
      </c>
      <c r="V88" t="s">
        <v>75</v>
      </c>
      <c r="AE88">
        <v>0</v>
      </c>
      <c r="AF88">
        <v>20</v>
      </c>
      <c r="AG88">
        <v>20</v>
      </c>
      <c r="AH88">
        <v>18</v>
      </c>
      <c r="BC88" s="2">
        <v>1.63236354730666E+16</v>
      </c>
      <c r="BD88" t="s">
        <v>78</v>
      </c>
      <c r="BM88" t="s">
        <v>79</v>
      </c>
      <c r="BN88">
        <v>3</v>
      </c>
      <c r="BO88" t="s">
        <v>80</v>
      </c>
      <c r="BP88" t="s">
        <v>81</v>
      </c>
      <c r="BQ88" s="3">
        <v>37624</v>
      </c>
      <c r="BR88" s="2">
        <v>6004396178714980</v>
      </c>
    </row>
    <row r="89" spans="12:70" x14ac:dyDescent="0.3">
      <c r="L89" t="s">
        <v>70</v>
      </c>
      <c r="M89" t="s">
        <v>152</v>
      </c>
      <c r="N89" t="s">
        <v>217</v>
      </c>
      <c r="O89" t="s">
        <v>218</v>
      </c>
      <c r="P89" t="s">
        <v>73</v>
      </c>
      <c r="Q89" t="s">
        <v>219</v>
      </c>
      <c r="R89">
        <v>1024</v>
      </c>
      <c r="S89">
        <v>768</v>
      </c>
      <c r="T89" s="1">
        <v>43709</v>
      </c>
      <c r="U89">
        <v>1</v>
      </c>
      <c r="V89" t="s">
        <v>75</v>
      </c>
      <c r="AE89">
        <v>0</v>
      </c>
      <c r="AF89">
        <v>21</v>
      </c>
      <c r="AG89">
        <v>21</v>
      </c>
      <c r="AH89">
        <v>3</v>
      </c>
      <c r="BC89" s="2">
        <v>1.64235618090666E+16</v>
      </c>
      <c r="BD89" t="s">
        <v>78</v>
      </c>
      <c r="BM89" t="s">
        <v>79</v>
      </c>
      <c r="BN89">
        <v>3</v>
      </c>
      <c r="BO89" t="s">
        <v>80</v>
      </c>
      <c r="BP89" t="s">
        <v>81</v>
      </c>
      <c r="BQ89" s="3">
        <v>37624</v>
      </c>
      <c r="BR89" s="2">
        <v>6004396178714980</v>
      </c>
    </row>
    <row r="90" spans="12:70" x14ac:dyDescent="0.3">
      <c r="L90" t="s">
        <v>70</v>
      </c>
      <c r="M90" t="s">
        <v>152</v>
      </c>
      <c r="N90" t="s">
        <v>220</v>
      </c>
      <c r="O90" t="s">
        <v>221</v>
      </c>
      <c r="P90" t="s">
        <v>73</v>
      </c>
      <c r="Q90" t="s">
        <v>222</v>
      </c>
      <c r="R90">
        <v>1024</v>
      </c>
      <c r="S90">
        <v>768</v>
      </c>
      <c r="T90" s="1">
        <v>43709</v>
      </c>
      <c r="U90">
        <v>1</v>
      </c>
      <c r="V90" t="s">
        <v>75</v>
      </c>
      <c r="AE90">
        <v>0</v>
      </c>
      <c r="AF90">
        <v>22</v>
      </c>
      <c r="AG90">
        <v>22</v>
      </c>
      <c r="AH90">
        <v>22</v>
      </c>
      <c r="BC90" s="2">
        <v>1.65234621952E+16</v>
      </c>
      <c r="BD90" t="s">
        <v>78</v>
      </c>
      <c r="BM90" t="s">
        <v>79</v>
      </c>
      <c r="BN90">
        <v>3</v>
      </c>
      <c r="BO90" t="s">
        <v>80</v>
      </c>
      <c r="BP90" t="s">
        <v>81</v>
      </c>
      <c r="BQ90" s="3">
        <v>37624</v>
      </c>
      <c r="BR90" s="2">
        <v>6004396178714980</v>
      </c>
    </row>
    <row r="91" spans="12:70" x14ac:dyDescent="0.3">
      <c r="L91" t="s">
        <v>70</v>
      </c>
      <c r="M91" t="s">
        <v>152</v>
      </c>
      <c r="N91" t="s">
        <v>223</v>
      </c>
      <c r="O91" t="s">
        <v>224</v>
      </c>
      <c r="P91" t="s">
        <v>73</v>
      </c>
      <c r="Q91" t="s">
        <v>225</v>
      </c>
      <c r="R91">
        <v>1024</v>
      </c>
      <c r="S91">
        <v>768</v>
      </c>
      <c r="T91" s="1">
        <v>43709</v>
      </c>
      <c r="U91">
        <v>1</v>
      </c>
      <c r="V91" t="s">
        <v>75</v>
      </c>
      <c r="AE91">
        <v>0</v>
      </c>
      <c r="AF91">
        <v>23</v>
      </c>
      <c r="AG91">
        <v>23</v>
      </c>
      <c r="AH91">
        <v>17</v>
      </c>
      <c r="BC91" s="2">
        <v>1.66234125354666E+16</v>
      </c>
      <c r="BD91" t="s">
        <v>78</v>
      </c>
      <c r="BM91" t="s">
        <v>79</v>
      </c>
      <c r="BN91">
        <v>3</v>
      </c>
      <c r="BO91" t="s">
        <v>80</v>
      </c>
      <c r="BP91" t="s">
        <v>81</v>
      </c>
      <c r="BQ91" s="3">
        <v>37624</v>
      </c>
      <c r="BR91" s="2">
        <v>6004396178714980</v>
      </c>
    </row>
    <row r="92" spans="12:70" x14ac:dyDescent="0.3">
      <c r="L92" t="s">
        <v>70</v>
      </c>
      <c r="M92" t="s">
        <v>152</v>
      </c>
      <c r="N92" t="s">
        <v>226</v>
      </c>
      <c r="O92" t="s">
        <v>227</v>
      </c>
      <c r="P92" t="s">
        <v>73</v>
      </c>
      <c r="Q92" t="s">
        <v>228</v>
      </c>
      <c r="R92">
        <v>1024</v>
      </c>
      <c r="S92">
        <v>768</v>
      </c>
      <c r="T92" s="1">
        <v>43709</v>
      </c>
      <c r="U92">
        <v>1</v>
      </c>
      <c r="V92" t="s">
        <v>75</v>
      </c>
      <c r="AE92">
        <v>0</v>
      </c>
      <c r="AF92">
        <v>24</v>
      </c>
      <c r="AG92">
        <v>24</v>
      </c>
      <c r="AH92">
        <v>15</v>
      </c>
      <c r="BC92" s="2">
        <v>1.67232458709333E+16</v>
      </c>
      <c r="BD92" t="s">
        <v>78</v>
      </c>
      <c r="BM92" t="s">
        <v>79</v>
      </c>
      <c r="BN92">
        <v>3</v>
      </c>
      <c r="BO92" t="s">
        <v>80</v>
      </c>
      <c r="BP92" t="s">
        <v>81</v>
      </c>
      <c r="BQ92" s="3">
        <v>37624</v>
      </c>
      <c r="BR92" s="2">
        <v>6004396178714980</v>
      </c>
    </row>
    <row r="93" spans="12:70" x14ac:dyDescent="0.3">
      <c r="L93" t="s">
        <v>70</v>
      </c>
      <c r="M93" t="s">
        <v>152</v>
      </c>
      <c r="N93" t="s">
        <v>229</v>
      </c>
      <c r="O93" t="s">
        <v>230</v>
      </c>
      <c r="P93" t="s">
        <v>73</v>
      </c>
      <c r="Q93" t="s">
        <v>231</v>
      </c>
      <c r="R93">
        <v>1024</v>
      </c>
      <c r="S93">
        <v>768</v>
      </c>
      <c r="T93" s="1">
        <v>43709</v>
      </c>
      <c r="U93">
        <v>1</v>
      </c>
      <c r="V93" t="s">
        <v>75</v>
      </c>
      <c r="AE93">
        <v>0</v>
      </c>
      <c r="AF93">
        <v>25</v>
      </c>
      <c r="AG93">
        <v>25</v>
      </c>
      <c r="AH93">
        <v>13</v>
      </c>
      <c r="BC93" s="2">
        <v>1.68233080490666E+16</v>
      </c>
      <c r="BD93" t="s">
        <v>78</v>
      </c>
      <c r="BM93" t="s">
        <v>79</v>
      </c>
      <c r="BN93">
        <v>3</v>
      </c>
      <c r="BO93" t="s">
        <v>80</v>
      </c>
      <c r="BP93" t="s">
        <v>81</v>
      </c>
      <c r="BQ93" s="3">
        <v>37624</v>
      </c>
      <c r="BR93" s="2">
        <v>6004396178714980</v>
      </c>
    </row>
    <row r="94" spans="12:70" x14ac:dyDescent="0.3">
      <c r="L94" t="s">
        <v>70</v>
      </c>
      <c r="M94" t="s">
        <v>152</v>
      </c>
      <c r="N94" t="s">
        <v>232</v>
      </c>
      <c r="O94" t="s">
        <v>233</v>
      </c>
      <c r="P94" t="s">
        <v>73</v>
      </c>
      <c r="Q94" t="s">
        <v>234</v>
      </c>
      <c r="R94">
        <v>1024</v>
      </c>
      <c r="S94">
        <v>768</v>
      </c>
      <c r="T94" s="1">
        <v>43709</v>
      </c>
      <c r="U94">
        <v>1</v>
      </c>
      <c r="V94" t="s">
        <v>75</v>
      </c>
      <c r="AE94">
        <v>0</v>
      </c>
      <c r="AF94">
        <v>26</v>
      </c>
      <c r="AG94">
        <v>26</v>
      </c>
      <c r="AH94">
        <v>11</v>
      </c>
      <c r="BC94" s="2">
        <v>1692320298666660</v>
      </c>
      <c r="BD94" t="s">
        <v>78</v>
      </c>
      <c r="BM94" t="s">
        <v>79</v>
      </c>
      <c r="BN94">
        <v>3</v>
      </c>
      <c r="BO94" t="s">
        <v>80</v>
      </c>
      <c r="BP94" t="s">
        <v>81</v>
      </c>
      <c r="BQ94" s="3">
        <v>37624</v>
      </c>
      <c r="BR94" s="2">
        <v>6004396178714980</v>
      </c>
    </row>
    <row r="95" spans="12:70" x14ac:dyDescent="0.3">
      <c r="L95" t="s">
        <v>70</v>
      </c>
      <c r="M95" t="s">
        <v>152</v>
      </c>
      <c r="N95" t="s">
        <v>235</v>
      </c>
      <c r="O95" t="s">
        <v>236</v>
      </c>
      <c r="P95" t="s">
        <v>73</v>
      </c>
      <c r="Q95" t="s">
        <v>237</v>
      </c>
      <c r="R95">
        <v>1024</v>
      </c>
      <c r="S95">
        <v>768</v>
      </c>
      <c r="T95" s="1">
        <v>43709</v>
      </c>
      <c r="U95">
        <v>1</v>
      </c>
      <c r="V95" t="s">
        <v>75</v>
      </c>
      <c r="AE95">
        <v>0</v>
      </c>
      <c r="AF95">
        <v>27</v>
      </c>
      <c r="AG95">
        <v>27</v>
      </c>
      <c r="AH95">
        <v>10</v>
      </c>
      <c r="BC95" s="2">
        <v>1.70231709354666E+16</v>
      </c>
      <c r="BD95" t="s">
        <v>78</v>
      </c>
      <c r="BM95" t="s">
        <v>79</v>
      </c>
      <c r="BN95">
        <v>3</v>
      </c>
      <c r="BO95" t="s">
        <v>80</v>
      </c>
      <c r="BP95" t="s">
        <v>81</v>
      </c>
      <c r="BQ95" s="3">
        <v>37624</v>
      </c>
      <c r="BR95" s="2">
        <v>6004396178714980</v>
      </c>
    </row>
    <row r="96" spans="12:70" x14ac:dyDescent="0.3">
      <c r="L96" t="s">
        <v>70</v>
      </c>
      <c r="M96" t="s">
        <v>152</v>
      </c>
      <c r="N96" t="s">
        <v>238</v>
      </c>
      <c r="O96" t="s">
        <v>239</v>
      </c>
      <c r="P96" t="s">
        <v>73</v>
      </c>
      <c r="Q96" t="s">
        <v>240</v>
      </c>
      <c r="R96">
        <v>1024</v>
      </c>
      <c r="S96">
        <v>768</v>
      </c>
      <c r="T96" s="1">
        <v>43709</v>
      </c>
      <c r="U96">
        <v>1</v>
      </c>
      <c r="V96" t="s">
        <v>75</v>
      </c>
      <c r="AE96">
        <v>0</v>
      </c>
      <c r="AF96">
        <v>28</v>
      </c>
      <c r="AG96">
        <v>28</v>
      </c>
      <c r="AH96">
        <v>0</v>
      </c>
      <c r="BC96" s="2">
        <v>1.71229467434666E+16</v>
      </c>
      <c r="BD96" t="s">
        <v>78</v>
      </c>
      <c r="BM96" t="s">
        <v>79</v>
      </c>
      <c r="BN96">
        <v>3</v>
      </c>
      <c r="BO96" t="s">
        <v>80</v>
      </c>
      <c r="BP96" t="s">
        <v>81</v>
      </c>
      <c r="BQ96" s="3">
        <v>37624</v>
      </c>
      <c r="BR96" s="2">
        <v>6004396178714980</v>
      </c>
    </row>
    <row r="97" spans="12:70" x14ac:dyDescent="0.3">
      <c r="L97" t="s">
        <v>70</v>
      </c>
      <c r="M97" t="s">
        <v>152</v>
      </c>
      <c r="N97" t="s">
        <v>241</v>
      </c>
      <c r="O97" t="s">
        <v>242</v>
      </c>
      <c r="P97" t="s">
        <v>73</v>
      </c>
      <c r="Q97" t="s">
        <v>243</v>
      </c>
      <c r="R97">
        <v>1024</v>
      </c>
      <c r="S97">
        <v>768</v>
      </c>
      <c r="T97" s="1">
        <v>43709</v>
      </c>
      <c r="U97">
        <v>1</v>
      </c>
      <c r="V97" t="s">
        <v>75</v>
      </c>
      <c r="AE97">
        <v>0</v>
      </c>
      <c r="AF97">
        <v>29</v>
      </c>
      <c r="AG97">
        <v>29</v>
      </c>
      <c r="AH97">
        <v>26</v>
      </c>
      <c r="BC97" s="2">
        <v>1722279681706660</v>
      </c>
      <c r="BD97" t="s">
        <v>78</v>
      </c>
      <c r="BM97" t="s">
        <v>79</v>
      </c>
      <c r="BN97">
        <v>3</v>
      </c>
      <c r="BO97" t="s">
        <v>80</v>
      </c>
      <c r="BP97" t="s">
        <v>81</v>
      </c>
      <c r="BQ97" s="3">
        <v>37624</v>
      </c>
      <c r="BR97" s="2">
        <v>6004396178714980</v>
      </c>
    </row>
    <row r="98" spans="12:70" x14ac:dyDescent="0.3">
      <c r="L98" t="s">
        <v>70</v>
      </c>
      <c r="M98" t="s">
        <v>152</v>
      </c>
      <c r="N98" t="s">
        <v>238</v>
      </c>
      <c r="O98" t="s">
        <v>239</v>
      </c>
      <c r="P98" t="s">
        <v>73</v>
      </c>
      <c r="Q98" t="s">
        <v>240</v>
      </c>
      <c r="R98">
        <v>1024</v>
      </c>
      <c r="S98">
        <v>768</v>
      </c>
      <c r="T98" s="1">
        <v>43709</v>
      </c>
      <c r="U98">
        <v>1</v>
      </c>
      <c r="V98" t="s">
        <v>75</v>
      </c>
      <c r="AI98">
        <v>0</v>
      </c>
      <c r="AJ98">
        <v>0</v>
      </c>
      <c r="AK98">
        <v>0</v>
      </c>
      <c r="AL98">
        <v>0</v>
      </c>
      <c r="BE98" t="s">
        <v>244</v>
      </c>
      <c r="BF98">
        <v>5</v>
      </c>
      <c r="BG98" s="2">
        <v>14241</v>
      </c>
      <c r="BH98" s="2">
        <v>1.74781767423999E+16</v>
      </c>
      <c r="BI98" t="s">
        <v>78</v>
      </c>
      <c r="BJ98">
        <v>4</v>
      </c>
      <c r="BK98" s="2">
        <v>8844</v>
      </c>
      <c r="BM98" t="s">
        <v>79</v>
      </c>
      <c r="BN98">
        <v>3</v>
      </c>
      <c r="BO98" t="s">
        <v>80</v>
      </c>
      <c r="BP98" t="s">
        <v>81</v>
      </c>
      <c r="BQ98" s="3">
        <v>37624</v>
      </c>
      <c r="BR98" s="2">
        <v>6004396178714980</v>
      </c>
    </row>
    <row r="99" spans="12:70" x14ac:dyDescent="0.3">
      <c r="L99" t="s">
        <v>70</v>
      </c>
      <c r="M99" t="s">
        <v>152</v>
      </c>
      <c r="N99" t="s">
        <v>187</v>
      </c>
      <c r="O99" t="s">
        <v>188</v>
      </c>
      <c r="P99" t="s">
        <v>73</v>
      </c>
      <c r="Q99" t="s">
        <v>189</v>
      </c>
      <c r="R99">
        <v>1024</v>
      </c>
      <c r="S99">
        <v>768</v>
      </c>
      <c r="T99" s="1">
        <v>43709</v>
      </c>
      <c r="U99">
        <v>1</v>
      </c>
      <c r="V99" t="s">
        <v>75</v>
      </c>
      <c r="AI99">
        <v>0</v>
      </c>
      <c r="AJ99">
        <v>1</v>
      </c>
      <c r="AK99">
        <v>1</v>
      </c>
      <c r="AL99">
        <v>1</v>
      </c>
      <c r="BF99">
        <v>5</v>
      </c>
      <c r="BG99" s="2">
        <v>9176</v>
      </c>
      <c r="BH99" s="2">
        <v>1.76693091583999E+16</v>
      </c>
      <c r="BI99" t="s">
        <v>78</v>
      </c>
      <c r="BJ99">
        <v>4</v>
      </c>
      <c r="BK99" s="2">
        <v>3781</v>
      </c>
      <c r="BM99" t="s">
        <v>79</v>
      </c>
      <c r="BN99">
        <v>3</v>
      </c>
      <c r="BO99" t="s">
        <v>80</v>
      </c>
      <c r="BP99" t="s">
        <v>81</v>
      </c>
      <c r="BQ99" s="3">
        <v>37624</v>
      </c>
      <c r="BR99" s="2">
        <v>6004396178714980</v>
      </c>
    </row>
    <row r="100" spans="12:70" x14ac:dyDescent="0.3">
      <c r="L100" t="s">
        <v>70</v>
      </c>
      <c r="M100" t="s">
        <v>152</v>
      </c>
      <c r="N100" t="s">
        <v>178</v>
      </c>
      <c r="O100" t="s">
        <v>179</v>
      </c>
      <c r="P100" t="s">
        <v>73</v>
      </c>
      <c r="Q100" t="s">
        <v>180</v>
      </c>
      <c r="R100">
        <v>1024</v>
      </c>
      <c r="S100">
        <v>768</v>
      </c>
      <c r="T100" s="1">
        <v>43709</v>
      </c>
      <c r="U100">
        <v>1</v>
      </c>
      <c r="V100" t="s">
        <v>75</v>
      </c>
      <c r="AI100">
        <v>0</v>
      </c>
      <c r="AJ100">
        <v>2</v>
      </c>
      <c r="AK100">
        <v>2</v>
      </c>
      <c r="AL100">
        <v>2</v>
      </c>
      <c r="BF100">
        <v>6</v>
      </c>
      <c r="BG100" s="2">
        <v>13122</v>
      </c>
      <c r="BH100" s="2">
        <v>1.78493587925333E+16</v>
      </c>
      <c r="BI100" t="s">
        <v>78</v>
      </c>
      <c r="BJ100">
        <v>2</v>
      </c>
      <c r="BK100" s="2">
        <v>7225</v>
      </c>
      <c r="BM100" t="s">
        <v>79</v>
      </c>
      <c r="BN100">
        <v>3</v>
      </c>
      <c r="BO100" t="s">
        <v>80</v>
      </c>
      <c r="BP100" t="s">
        <v>81</v>
      </c>
      <c r="BQ100" s="3">
        <v>37624</v>
      </c>
      <c r="BR100" s="2">
        <v>6004396178714980</v>
      </c>
    </row>
    <row r="101" spans="12:70" x14ac:dyDescent="0.3">
      <c r="L101" t="s">
        <v>70</v>
      </c>
      <c r="M101" t="s">
        <v>152</v>
      </c>
      <c r="N101" t="s">
        <v>217</v>
      </c>
      <c r="O101" t="s">
        <v>218</v>
      </c>
      <c r="P101" t="s">
        <v>73</v>
      </c>
      <c r="Q101" t="s">
        <v>219</v>
      </c>
      <c r="R101">
        <v>1024</v>
      </c>
      <c r="S101">
        <v>768</v>
      </c>
      <c r="T101" s="1">
        <v>43709</v>
      </c>
      <c r="U101">
        <v>1</v>
      </c>
      <c r="V101" t="s">
        <v>75</v>
      </c>
      <c r="AI101">
        <v>0</v>
      </c>
      <c r="AJ101">
        <v>3</v>
      </c>
      <c r="AK101">
        <v>3</v>
      </c>
      <c r="AL101">
        <v>3</v>
      </c>
      <c r="BF101">
        <v>5</v>
      </c>
      <c r="BG101" s="2">
        <v>6693</v>
      </c>
      <c r="BH101" s="2">
        <v>1.79995760213333E+16</v>
      </c>
      <c r="BI101" t="s">
        <v>78</v>
      </c>
      <c r="BJ101">
        <v>2</v>
      </c>
      <c r="BK101" s="4">
        <v>46113</v>
      </c>
      <c r="BM101" t="s">
        <v>79</v>
      </c>
      <c r="BN101">
        <v>3</v>
      </c>
      <c r="BO101" t="s">
        <v>80</v>
      </c>
      <c r="BP101" t="s">
        <v>81</v>
      </c>
      <c r="BQ101" s="3">
        <v>37624</v>
      </c>
      <c r="BR101" s="2">
        <v>6004396178714980</v>
      </c>
    </row>
    <row r="102" spans="12:70" x14ac:dyDescent="0.3">
      <c r="L102" t="s">
        <v>70</v>
      </c>
      <c r="M102" t="s">
        <v>152</v>
      </c>
      <c r="N102" t="s">
        <v>172</v>
      </c>
      <c r="O102" t="s">
        <v>173</v>
      </c>
      <c r="P102" t="s">
        <v>73</v>
      </c>
      <c r="Q102" t="s">
        <v>174</v>
      </c>
      <c r="R102">
        <v>1024</v>
      </c>
      <c r="S102">
        <v>768</v>
      </c>
      <c r="T102" s="1">
        <v>43709</v>
      </c>
      <c r="U102">
        <v>1</v>
      </c>
      <c r="V102" t="s">
        <v>75</v>
      </c>
      <c r="AI102">
        <v>0</v>
      </c>
      <c r="AJ102">
        <v>4</v>
      </c>
      <c r="AK102">
        <v>4</v>
      </c>
      <c r="AL102">
        <v>4</v>
      </c>
      <c r="BF102">
        <v>5</v>
      </c>
      <c r="BG102" s="2">
        <v>22848</v>
      </c>
      <c r="BH102" s="2">
        <v>1.82816840319999E+16</v>
      </c>
      <c r="BI102" t="s">
        <v>78</v>
      </c>
      <c r="BJ102">
        <v>2</v>
      </c>
      <c r="BK102" s="2">
        <v>82996</v>
      </c>
      <c r="BM102" t="s">
        <v>79</v>
      </c>
      <c r="BN102">
        <v>3</v>
      </c>
      <c r="BO102" t="s">
        <v>80</v>
      </c>
      <c r="BP102" t="s">
        <v>81</v>
      </c>
      <c r="BQ102" s="3">
        <v>37624</v>
      </c>
      <c r="BR102" s="2">
        <v>6004396178714980</v>
      </c>
    </row>
    <row r="103" spans="12:70" x14ac:dyDescent="0.3">
      <c r="L103" t="s">
        <v>70</v>
      </c>
      <c r="M103" t="s">
        <v>152</v>
      </c>
      <c r="N103" t="s">
        <v>184</v>
      </c>
      <c r="O103" t="s">
        <v>185</v>
      </c>
      <c r="P103" t="s">
        <v>73</v>
      </c>
      <c r="Q103" t="s">
        <v>186</v>
      </c>
      <c r="R103">
        <v>1024</v>
      </c>
      <c r="S103">
        <v>768</v>
      </c>
      <c r="T103" s="1">
        <v>43709</v>
      </c>
      <c r="U103">
        <v>1</v>
      </c>
      <c r="V103" t="s">
        <v>75</v>
      </c>
      <c r="AI103">
        <v>0</v>
      </c>
      <c r="AJ103">
        <v>5</v>
      </c>
      <c r="AK103">
        <v>5</v>
      </c>
      <c r="AL103">
        <v>5</v>
      </c>
      <c r="BF103">
        <v>7</v>
      </c>
      <c r="BG103" s="2">
        <v>10591</v>
      </c>
      <c r="BH103" s="2">
        <v>1922851955626660</v>
      </c>
      <c r="BI103" t="s">
        <v>78</v>
      </c>
      <c r="BJ103">
        <v>2</v>
      </c>
      <c r="BK103" s="2">
        <v>3366</v>
      </c>
      <c r="BM103" t="s">
        <v>79</v>
      </c>
      <c r="BN103">
        <v>3</v>
      </c>
      <c r="BO103" t="s">
        <v>80</v>
      </c>
      <c r="BP103" t="s">
        <v>81</v>
      </c>
      <c r="BQ103" s="3">
        <v>37624</v>
      </c>
      <c r="BR103" s="2">
        <v>6004396178714980</v>
      </c>
    </row>
    <row r="104" spans="12:70" x14ac:dyDescent="0.3">
      <c r="L104" t="s">
        <v>70</v>
      </c>
      <c r="M104" t="s">
        <v>152</v>
      </c>
      <c r="N104" t="s">
        <v>169</v>
      </c>
      <c r="O104" t="s">
        <v>170</v>
      </c>
      <c r="P104" t="s">
        <v>73</v>
      </c>
      <c r="Q104" t="s">
        <v>171</v>
      </c>
      <c r="R104">
        <v>1024</v>
      </c>
      <c r="S104">
        <v>768</v>
      </c>
      <c r="T104" s="1">
        <v>43709</v>
      </c>
      <c r="U104">
        <v>1</v>
      </c>
      <c r="V104" t="s">
        <v>75</v>
      </c>
      <c r="AI104">
        <v>0</v>
      </c>
      <c r="AJ104">
        <v>6</v>
      </c>
      <c r="AK104">
        <v>6</v>
      </c>
      <c r="AL104">
        <v>6</v>
      </c>
      <c r="BF104">
        <v>8</v>
      </c>
      <c r="BG104" s="2">
        <v>7007</v>
      </c>
      <c r="BH104" s="2">
        <v>1934331201706660</v>
      </c>
      <c r="BI104" t="s">
        <v>78</v>
      </c>
      <c r="BJ104">
        <v>2</v>
      </c>
      <c r="BK104" s="2">
        <v>3594</v>
      </c>
      <c r="BM104" t="s">
        <v>79</v>
      </c>
      <c r="BN104">
        <v>3</v>
      </c>
      <c r="BO104" t="s">
        <v>80</v>
      </c>
      <c r="BP104" t="s">
        <v>81</v>
      </c>
      <c r="BQ104" s="3">
        <v>37624</v>
      </c>
      <c r="BR104" s="2">
        <v>6004396178714980</v>
      </c>
    </row>
    <row r="105" spans="12:70" x14ac:dyDescent="0.3">
      <c r="L105" t="s">
        <v>70</v>
      </c>
      <c r="M105" t="s">
        <v>152</v>
      </c>
      <c r="N105" t="s">
        <v>166</v>
      </c>
      <c r="O105" t="s">
        <v>167</v>
      </c>
      <c r="P105" t="s">
        <v>73</v>
      </c>
      <c r="Q105" t="s">
        <v>168</v>
      </c>
      <c r="R105">
        <v>1024</v>
      </c>
      <c r="S105">
        <v>768</v>
      </c>
      <c r="T105" s="1">
        <v>43709</v>
      </c>
      <c r="U105">
        <v>1</v>
      </c>
      <c r="V105" t="s">
        <v>75</v>
      </c>
      <c r="AI105">
        <v>0</v>
      </c>
      <c r="AJ105">
        <v>7</v>
      </c>
      <c r="AK105">
        <v>7</v>
      </c>
      <c r="AL105">
        <v>7</v>
      </c>
      <c r="BF105">
        <v>9</v>
      </c>
      <c r="BG105" s="2">
        <v>10892</v>
      </c>
      <c r="BH105" s="2">
        <v>1.94991301162666E+16</v>
      </c>
      <c r="BI105" t="s">
        <v>78</v>
      </c>
      <c r="BJ105">
        <v>1</v>
      </c>
      <c r="BK105" s="2">
        <v>3232</v>
      </c>
      <c r="BM105" t="s">
        <v>79</v>
      </c>
      <c r="BN105">
        <v>3</v>
      </c>
      <c r="BO105" t="s">
        <v>80</v>
      </c>
      <c r="BP105" t="s">
        <v>81</v>
      </c>
      <c r="BQ105" s="3">
        <v>37624</v>
      </c>
      <c r="BR105" s="2">
        <v>6004396178714980</v>
      </c>
    </row>
    <row r="106" spans="12:70" x14ac:dyDescent="0.3">
      <c r="L106" t="s">
        <v>70</v>
      </c>
      <c r="M106" t="s">
        <v>152</v>
      </c>
      <c r="N106" t="s">
        <v>205</v>
      </c>
      <c r="O106" t="s">
        <v>206</v>
      </c>
      <c r="P106" t="s">
        <v>73</v>
      </c>
      <c r="Q106" t="s">
        <v>207</v>
      </c>
      <c r="R106">
        <v>1024</v>
      </c>
      <c r="S106">
        <v>768</v>
      </c>
      <c r="T106" s="1">
        <v>43709</v>
      </c>
      <c r="U106">
        <v>1</v>
      </c>
      <c r="V106" t="s">
        <v>75</v>
      </c>
      <c r="AI106">
        <v>0</v>
      </c>
      <c r="AJ106">
        <v>8</v>
      </c>
      <c r="AK106">
        <v>8</v>
      </c>
      <c r="AL106">
        <v>8</v>
      </c>
      <c r="BF106">
        <v>5</v>
      </c>
      <c r="BG106" s="2">
        <v>7012</v>
      </c>
      <c r="BH106" s="2">
        <v>1.9612543232E+16</v>
      </c>
      <c r="BI106" t="s">
        <v>78</v>
      </c>
      <c r="BJ106">
        <v>3</v>
      </c>
      <c r="BK106" s="2">
        <v>2516</v>
      </c>
      <c r="BM106" t="s">
        <v>79</v>
      </c>
      <c r="BN106">
        <v>3</v>
      </c>
      <c r="BO106" t="s">
        <v>80</v>
      </c>
      <c r="BP106" t="s">
        <v>81</v>
      </c>
      <c r="BQ106" s="3">
        <v>37624</v>
      </c>
      <c r="BR106" s="2">
        <v>6004396178714980</v>
      </c>
    </row>
    <row r="107" spans="12:70" x14ac:dyDescent="0.3">
      <c r="L107" t="s">
        <v>70</v>
      </c>
      <c r="M107" t="s">
        <v>152</v>
      </c>
      <c r="N107" t="s">
        <v>208</v>
      </c>
      <c r="O107" t="s">
        <v>209</v>
      </c>
      <c r="P107" t="s">
        <v>73</v>
      </c>
      <c r="Q107" t="s">
        <v>210</v>
      </c>
      <c r="R107">
        <v>1024</v>
      </c>
      <c r="S107">
        <v>768</v>
      </c>
      <c r="T107" s="1">
        <v>43709</v>
      </c>
      <c r="U107">
        <v>1</v>
      </c>
      <c r="V107" t="s">
        <v>75</v>
      </c>
      <c r="AI107">
        <v>0</v>
      </c>
      <c r="AJ107">
        <v>9</v>
      </c>
      <c r="AK107">
        <v>9</v>
      </c>
      <c r="AL107">
        <v>9</v>
      </c>
      <c r="BF107">
        <v>5</v>
      </c>
      <c r="BG107" s="2">
        <v>13704</v>
      </c>
      <c r="BH107" s="2">
        <v>1.97857686186666E+16</v>
      </c>
      <c r="BI107" t="s">
        <v>78</v>
      </c>
      <c r="BJ107">
        <v>4</v>
      </c>
      <c r="BK107" s="2">
        <v>7109</v>
      </c>
      <c r="BM107" t="s">
        <v>79</v>
      </c>
      <c r="BN107">
        <v>3</v>
      </c>
      <c r="BO107" t="s">
        <v>80</v>
      </c>
      <c r="BP107" t="s">
        <v>81</v>
      </c>
      <c r="BQ107" s="3">
        <v>37624</v>
      </c>
      <c r="BR107" s="2">
        <v>6004396178714980</v>
      </c>
    </row>
    <row r="108" spans="12:70" x14ac:dyDescent="0.3">
      <c r="L108" t="s">
        <v>70</v>
      </c>
      <c r="M108" t="s">
        <v>152</v>
      </c>
      <c r="N108" t="s">
        <v>235</v>
      </c>
      <c r="O108" t="s">
        <v>236</v>
      </c>
      <c r="P108" t="s">
        <v>73</v>
      </c>
      <c r="Q108" t="s">
        <v>237</v>
      </c>
      <c r="R108">
        <v>1024</v>
      </c>
      <c r="S108">
        <v>768</v>
      </c>
      <c r="T108" s="1">
        <v>43709</v>
      </c>
      <c r="U108">
        <v>1</v>
      </c>
      <c r="V108" t="s">
        <v>75</v>
      </c>
      <c r="AI108">
        <v>0</v>
      </c>
      <c r="AJ108">
        <v>10</v>
      </c>
      <c r="AK108">
        <v>10</v>
      </c>
      <c r="AL108">
        <v>10</v>
      </c>
      <c r="BF108">
        <v>8</v>
      </c>
      <c r="BG108" s="4">
        <v>46722</v>
      </c>
      <c r="BH108" s="2">
        <v>1999064290986660</v>
      </c>
      <c r="BI108" t="s">
        <v>78</v>
      </c>
      <c r="BJ108">
        <v>2</v>
      </c>
      <c r="BK108" s="2">
        <v>3691</v>
      </c>
      <c r="BM108" t="s">
        <v>79</v>
      </c>
      <c r="BN108">
        <v>3</v>
      </c>
      <c r="BO108" t="s">
        <v>80</v>
      </c>
      <c r="BP108" t="s">
        <v>81</v>
      </c>
      <c r="BQ108" s="3">
        <v>37624</v>
      </c>
      <c r="BR108" s="2">
        <v>6004396178714980</v>
      </c>
    </row>
    <row r="109" spans="12:70" x14ac:dyDescent="0.3">
      <c r="L109" t="s">
        <v>70</v>
      </c>
      <c r="M109" t="s">
        <v>152</v>
      </c>
      <c r="N109" t="s">
        <v>232</v>
      </c>
      <c r="O109" t="s">
        <v>233</v>
      </c>
      <c r="P109" t="s">
        <v>73</v>
      </c>
      <c r="Q109" t="s">
        <v>234</v>
      </c>
      <c r="R109">
        <v>1024</v>
      </c>
      <c r="S109">
        <v>768</v>
      </c>
      <c r="T109" s="1">
        <v>43709</v>
      </c>
      <c r="U109">
        <v>1</v>
      </c>
      <c r="V109" t="s">
        <v>75</v>
      </c>
      <c r="AI109">
        <v>0</v>
      </c>
      <c r="AJ109">
        <v>11</v>
      </c>
      <c r="AK109">
        <v>11</v>
      </c>
      <c r="AL109">
        <v>11</v>
      </c>
      <c r="BF109">
        <v>7</v>
      </c>
      <c r="BG109" s="2">
        <v>7456</v>
      </c>
      <c r="BH109" s="2">
        <v>2.01131911765333E+16</v>
      </c>
      <c r="BI109" t="s">
        <v>78</v>
      </c>
      <c r="BJ109">
        <v>1</v>
      </c>
      <c r="BK109" s="4">
        <v>44256</v>
      </c>
      <c r="BM109" t="s">
        <v>79</v>
      </c>
      <c r="BN109">
        <v>3</v>
      </c>
      <c r="BO109" t="s">
        <v>80</v>
      </c>
      <c r="BP109" t="s">
        <v>81</v>
      </c>
      <c r="BQ109" s="3">
        <v>37624</v>
      </c>
      <c r="BR109" s="2">
        <v>6004396178714980</v>
      </c>
    </row>
    <row r="110" spans="12:70" x14ac:dyDescent="0.3">
      <c r="L110" t="s">
        <v>70</v>
      </c>
      <c r="M110" t="s">
        <v>152</v>
      </c>
      <c r="N110" t="s">
        <v>193</v>
      </c>
      <c r="O110" t="s">
        <v>194</v>
      </c>
      <c r="P110" t="s">
        <v>73</v>
      </c>
      <c r="Q110" t="s">
        <v>195</v>
      </c>
      <c r="R110">
        <v>1024</v>
      </c>
      <c r="S110">
        <v>768</v>
      </c>
      <c r="T110" s="1">
        <v>43709</v>
      </c>
      <c r="U110">
        <v>1</v>
      </c>
      <c r="V110" t="s">
        <v>75</v>
      </c>
      <c r="AI110">
        <v>0</v>
      </c>
      <c r="AJ110">
        <v>12</v>
      </c>
      <c r="AK110">
        <v>12</v>
      </c>
      <c r="AL110">
        <v>12</v>
      </c>
      <c r="BF110">
        <v>6</v>
      </c>
      <c r="BG110" s="2">
        <v>6091</v>
      </c>
      <c r="BH110" s="2">
        <v>2.02172613461333E+16</v>
      </c>
      <c r="BI110" t="s">
        <v>78</v>
      </c>
      <c r="BJ110">
        <v>2</v>
      </c>
      <c r="BK110" s="2">
        <v>2644</v>
      </c>
      <c r="BM110" t="s">
        <v>79</v>
      </c>
      <c r="BN110">
        <v>3</v>
      </c>
      <c r="BO110" t="s">
        <v>80</v>
      </c>
      <c r="BP110" t="s">
        <v>81</v>
      </c>
      <c r="BQ110" s="3">
        <v>37624</v>
      </c>
      <c r="BR110" s="2">
        <v>6004396178714980</v>
      </c>
    </row>
    <row r="111" spans="12:70" x14ac:dyDescent="0.3">
      <c r="L111" t="s">
        <v>70</v>
      </c>
      <c r="M111" t="s">
        <v>152</v>
      </c>
      <c r="N111" t="s">
        <v>229</v>
      </c>
      <c r="O111" t="s">
        <v>230</v>
      </c>
      <c r="P111" t="s">
        <v>73</v>
      </c>
      <c r="Q111" t="s">
        <v>231</v>
      </c>
      <c r="R111">
        <v>1024</v>
      </c>
      <c r="S111">
        <v>768</v>
      </c>
      <c r="T111" s="1">
        <v>43709</v>
      </c>
      <c r="U111">
        <v>1</v>
      </c>
      <c r="V111" t="s">
        <v>75</v>
      </c>
      <c r="AI111">
        <v>0</v>
      </c>
      <c r="AJ111">
        <v>13</v>
      </c>
      <c r="AK111">
        <v>13</v>
      </c>
      <c r="AL111">
        <v>13</v>
      </c>
      <c r="BF111">
        <v>7</v>
      </c>
      <c r="BG111" s="4">
        <v>35674</v>
      </c>
      <c r="BH111" s="2">
        <v>2.03545055743999E+16</v>
      </c>
      <c r="BI111" t="s">
        <v>78</v>
      </c>
      <c r="BJ111">
        <v>2</v>
      </c>
      <c r="BK111" s="2">
        <v>4557</v>
      </c>
      <c r="BM111" t="s">
        <v>79</v>
      </c>
      <c r="BN111">
        <v>3</v>
      </c>
      <c r="BO111" t="s">
        <v>80</v>
      </c>
      <c r="BP111" t="s">
        <v>81</v>
      </c>
      <c r="BQ111" s="3">
        <v>37624</v>
      </c>
      <c r="BR111" s="2">
        <v>6004396178714980</v>
      </c>
    </row>
    <row r="112" spans="12:70" x14ac:dyDescent="0.3">
      <c r="L112" t="s">
        <v>70</v>
      </c>
      <c r="M112" t="s">
        <v>152</v>
      </c>
      <c r="N112" t="s">
        <v>175</v>
      </c>
      <c r="O112" t="s">
        <v>176</v>
      </c>
      <c r="P112" t="s">
        <v>73</v>
      </c>
      <c r="Q112" t="s">
        <v>177</v>
      </c>
      <c r="R112">
        <v>1024</v>
      </c>
      <c r="S112">
        <v>768</v>
      </c>
      <c r="T112" s="1">
        <v>43709</v>
      </c>
      <c r="U112">
        <v>1</v>
      </c>
      <c r="V112" t="s">
        <v>75</v>
      </c>
      <c r="AI112">
        <v>0</v>
      </c>
      <c r="AJ112">
        <v>14</v>
      </c>
      <c r="AK112">
        <v>14</v>
      </c>
      <c r="AL112">
        <v>14</v>
      </c>
      <c r="BF112">
        <v>6</v>
      </c>
      <c r="BG112" s="2">
        <v>6775</v>
      </c>
      <c r="BH112" s="2">
        <v>2047887464533330</v>
      </c>
      <c r="BI112" t="s">
        <v>78</v>
      </c>
      <c r="BJ112">
        <v>3</v>
      </c>
      <c r="BK112" s="2">
        <v>2944</v>
      </c>
      <c r="BM112" t="s">
        <v>79</v>
      </c>
      <c r="BN112">
        <v>3</v>
      </c>
      <c r="BO112" t="s">
        <v>80</v>
      </c>
      <c r="BP112" t="s">
        <v>81</v>
      </c>
      <c r="BQ112" s="3">
        <v>37624</v>
      </c>
      <c r="BR112" s="2">
        <v>6004396178714980</v>
      </c>
    </row>
    <row r="113" spans="12:70" x14ac:dyDescent="0.3">
      <c r="L113" t="s">
        <v>70</v>
      </c>
      <c r="M113" t="s">
        <v>152</v>
      </c>
      <c r="N113" t="s">
        <v>226</v>
      </c>
      <c r="O113" t="s">
        <v>227</v>
      </c>
      <c r="P113" t="s">
        <v>73</v>
      </c>
      <c r="Q113" t="s">
        <v>228</v>
      </c>
      <c r="R113">
        <v>1024</v>
      </c>
      <c r="S113">
        <v>768</v>
      </c>
      <c r="T113" s="1">
        <v>43709</v>
      </c>
      <c r="U113">
        <v>1</v>
      </c>
      <c r="V113" t="s">
        <v>75</v>
      </c>
      <c r="AI113">
        <v>0</v>
      </c>
      <c r="AJ113">
        <v>15</v>
      </c>
      <c r="AK113">
        <v>15</v>
      </c>
      <c r="AL113">
        <v>15</v>
      </c>
      <c r="BF113">
        <v>7</v>
      </c>
      <c r="BG113" s="2">
        <v>7426</v>
      </c>
      <c r="BH113" s="2">
        <v>2.05936095445333E+16</v>
      </c>
      <c r="BI113" t="s">
        <v>78</v>
      </c>
      <c r="BJ113">
        <v>2</v>
      </c>
      <c r="BK113" s="2">
        <v>4494</v>
      </c>
      <c r="BM113" t="s">
        <v>79</v>
      </c>
      <c r="BN113">
        <v>3</v>
      </c>
      <c r="BO113" t="s">
        <v>80</v>
      </c>
      <c r="BP113" t="s">
        <v>81</v>
      </c>
      <c r="BQ113" s="3">
        <v>37624</v>
      </c>
      <c r="BR113" s="2">
        <v>6004396178714980</v>
      </c>
    </row>
    <row r="114" spans="12:70" x14ac:dyDescent="0.3">
      <c r="L114" t="s">
        <v>70</v>
      </c>
      <c r="M114" t="s">
        <v>152</v>
      </c>
      <c r="N114" t="s">
        <v>163</v>
      </c>
      <c r="O114" t="s">
        <v>164</v>
      </c>
      <c r="P114" t="s">
        <v>73</v>
      </c>
      <c r="Q114" t="s">
        <v>165</v>
      </c>
      <c r="R114">
        <v>1024</v>
      </c>
      <c r="S114">
        <v>768</v>
      </c>
      <c r="T114" s="1">
        <v>43709</v>
      </c>
      <c r="U114">
        <v>1</v>
      </c>
      <c r="V114" t="s">
        <v>75</v>
      </c>
      <c r="AI114">
        <v>0</v>
      </c>
      <c r="AJ114">
        <v>16</v>
      </c>
      <c r="AK114">
        <v>16</v>
      </c>
      <c r="AL114">
        <v>16</v>
      </c>
      <c r="BF114">
        <v>1</v>
      </c>
      <c r="BG114" s="2">
        <v>17114</v>
      </c>
      <c r="BH114" s="2">
        <v>2082075867733330</v>
      </c>
      <c r="BI114" t="s">
        <v>78</v>
      </c>
      <c r="BJ114">
        <v>4</v>
      </c>
      <c r="BK114" s="2">
        <v>11554</v>
      </c>
      <c r="BM114" t="s">
        <v>79</v>
      </c>
      <c r="BN114">
        <v>3</v>
      </c>
      <c r="BO114" t="s">
        <v>80</v>
      </c>
      <c r="BP114" t="s">
        <v>81</v>
      </c>
      <c r="BQ114" s="3">
        <v>37624</v>
      </c>
      <c r="BR114" s="2">
        <v>6004396178714980</v>
      </c>
    </row>
    <row r="115" spans="12:70" x14ac:dyDescent="0.3">
      <c r="L115" t="s">
        <v>70</v>
      </c>
      <c r="M115" t="s">
        <v>152</v>
      </c>
      <c r="N115" t="s">
        <v>223</v>
      </c>
      <c r="O115" t="s">
        <v>224</v>
      </c>
      <c r="P115" t="s">
        <v>73</v>
      </c>
      <c r="Q115" t="s">
        <v>225</v>
      </c>
      <c r="R115">
        <v>1024</v>
      </c>
      <c r="S115">
        <v>768</v>
      </c>
      <c r="T115" s="1">
        <v>43709</v>
      </c>
      <c r="U115">
        <v>1</v>
      </c>
      <c r="V115" t="s">
        <v>75</v>
      </c>
      <c r="AI115">
        <v>0</v>
      </c>
      <c r="AJ115">
        <v>17</v>
      </c>
      <c r="AK115">
        <v>17</v>
      </c>
      <c r="AL115">
        <v>17</v>
      </c>
      <c r="BF115">
        <v>8</v>
      </c>
      <c r="BG115" s="2">
        <v>13869</v>
      </c>
      <c r="BH115" s="2">
        <v>2.10860579413333E+16</v>
      </c>
      <c r="BI115" t="s">
        <v>78</v>
      </c>
      <c r="BJ115">
        <v>6</v>
      </c>
      <c r="BK115" s="4">
        <v>47270</v>
      </c>
      <c r="BM115" t="s">
        <v>79</v>
      </c>
      <c r="BN115">
        <v>3</v>
      </c>
      <c r="BO115" t="s">
        <v>80</v>
      </c>
      <c r="BP115" t="s">
        <v>81</v>
      </c>
      <c r="BQ115" s="3">
        <v>37624</v>
      </c>
      <c r="BR115" s="2">
        <v>6004396178714980</v>
      </c>
    </row>
    <row r="116" spans="12:70" x14ac:dyDescent="0.3">
      <c r="L116" t="s">
        <v>70</v>
      </c>
      <c r="M116" t="s">
        <v>152</v>
      </c>
      <c r="N116" t="s">
        <v>214</v>
      </c>
      <c r="O116" t="s">
        <v>215</v>
      </c>
      <c r="P116" t="s">
        <v>73</v>
      </c>
      <c r="Q116" t="s">
        <v>216</v>
      </c>
      <c r="R116">
        <v>1024</v>
      </c>
      <c r="S116">
        <v>768</v>
      </c>
      <c r="T116" s="1">
        <v>43709</v>
      </c>
      <c r="U116">
        <v>1</v>
      </c>
      <c r="V116" t="s">
        <v>75</v>
      </c>
      <c r="AI116">
        <v>0</v>
      </c>
      <c r="AJ116">
        <v>18</v>
      </c>
      <c r="AK116">
        <v>18</v>
      </c>
      <c r="AL116">
        <v>18</v>
      </c>
      <c r="BF116">
        <v>9</v>
      </c>
      <c r="BG116" s="2">
        <v>25226</v>
      </c>
      <c r="BH116" s="2">
        <v>2141230773333330</v>
      </c>
      <c r="BI116" t="s">
        <v>78</v>
      </c>
      <c r="BJ116">
        <v>1</v>
      </c>
      <c r="BK116" s="2">
        <v>4407</v>
      </c>
      <c r="BM116" t="s">
        <v>79</v>
      </c>
      <c r="BN116">
        <v>3</v>
      </c>
      <c r="BO116" t="s">
        <v>80</v>
      </c>
      <c r="BP116" t="s">
        <v>81</v>
      </c>
      <c r="BQ116" s="3">
        <v>37624</v>
      </c>
      <c r="BR116" s="2">
        <v>6004396178714980</v>
      </c>
    </row>
    <row r="117" spans="12:70" x14ac:dyDescent="0.3">
      <c r="L117" t="s">
        <v>70</v>
      </c>
      <c r="M117" t="s">
        <v>152</v>
      </c>
      <c r="N117" t="s">
        <v>190</v>
      </c>
      <c r="O117" t="s">
        <v>191</v>
      </c>
      <c r="P117" t="s">
        <v>73</v>
      </c>
      <c r="Q117" t="s">
        <v>192</v>
      </c>
      <c r="R117">
        <v>1024</v>
      </c>
      <c r="S117">
        <v>768</v>
      </c>
      <c r="T117" s="1">
        <v>43709</v>
      </c>
      <c r="U117">
        <v>1</v>
      </c>
      <c r="V117" t="s">
        <v>75</v>
      </c>
      <c r="AI117">
        <v>0</v>
      </c>
      <c r="AJ117">
        <v>19</v>
      </c>
      <c r="AK117">
        <v>19</v>
      </c>
      <c r="AL117">
        <v>19</v>
      </c>
      <c r="BF117">
        <v>9</v>
      </c>
      <c r="BG117" s="2">
        <v>7254</v>
      </c>
      <c r="BH117" s="2">
        <v>2.15400365781333E+16</v>
      </c>
      <c r="BI117" t="s">
        <v>78</v>
      </c>
      <c r="BJ117">
        <v>2</v>
      </c>
      <c r="BK117" s="2">
        <v>3442</v>
      </c>
      <c r="BM117" t="s">
        <v>79</v>
      </c>
      <c r="BN117">
        <v>3</v>
      </c>
      <c r="BO117" t="s">
        <v>80</v>
      </c>
      <c r="BP117" t="s">
        <v>81</v>
      </c>
      <c r="BQ117" s="3">
        <v>37624</v>
      </c>
      <c r="BR117" s="2">
        <v>6004396178714980</v>
      </c>
    </row>
    <row r="118" spans="12:70" x14ac:dyDescent="0.3">
      <c r="L118" t="s">
        <v>70</v>
      </c>
      <c r="M118" t="s">
        <v>152</v>
      </c>
      <c r="N118" t="s">
        <v>199</v>
      </c>
      <c r="O118" t="s">
        <v>200</v>
      </c>
      <c r="P118" t="s">
        <v>73</v>
      </c>
      <c r="Q118" t="s">
        <v>201</v>
      </c>
      <c r="R118">
        <v>1024</v>
      </c>
      <c r="S118">
        <v>768</v>
      </c>
      <c r="T118" s="1">
        <v>43709</v>
      </c>
      <c r="U118">
        <v>1</v>
      </c>
      <c r="V118" t="s">
        <v>75</v>
      </c>
      <c r="AI118">
        <v>0</v>
      </c>
      <c r="AJ118">
        <v>20</v>
      </c>
      <c r="AK118">
        <v>20</v>
      </c>
      <c r="AL118">
        <v>20</v>
      </c>
      <c r="BF118">
        <v>5</v>
      </c>
      <c r="BG118" s="2">
        <v>4477</v>
      </c>
      <c r="BH118" s="2">
        <v>2.16302497962666E+16</v>
      </c>
      <c r="BI118" t="s">
        <v>78</v>
      </c>
      <c r="BJ118">
        <v>4</v>
      </c>
      <c r="BK118" s="2">
        <v>2412</v>
      </c>
      <c r="BM118" t="s">
        <v>79</v>
      </c>
      <c r="BN118">
        <v>3</v>
      </c>
      <c r="BO118" t="s">
        <v>80</v>
      </c>
      <c r="BP118" t="s">
        <v>81</v>
      </c>
      <c r="BQ118" s="3">
        <v>37624</v>
      </c>
      <c r="BR118" s="2">
        <v>6004396178714980</v>
      </c>
    </row>
    <row r="119" spans="12:70" x14ac:dyDescent="0.3">
      <c r="L119" t="s">
        <v>70</v>
      </c>
      <c r="M119" t="s">
        <v>152</v>
      </c>
      <c r="N119" t="s">
        <v>211</v>
      </c>
      <c r="O119" t="s">
        <v>212</v>
      </c>
      <c r="P119" t="s">
        <v>73</v>
      </c>
      <c r="Q119" t="s">
        <v>213</v>
      </c>
      <c r="R119">
        <v>1024</v>
      </c>
      <c r="S119">
        <v>768</v>
      </c>
      <c r="T119" s="1">
        <v>43709</v>
      </c>
      <c r="U119">
        <v>1</v>
      </c>
      <c r="V119" t="s">
        <v>75</v>
      </c>
      <c r="AI119">
        <v>0</v>
      </c>
      <c r="AJ119">
        <v>21</v>
      </c>
      <c r="AK119">
        <v>21</v>
      </c>
      <c r="AL119">
        <v>21</v>
      </c>
      <c r="BF119">
        <v>5</v>
      </c>
      <c r="BG119" s="2">
        <v>4445</v>
      </c>
      <c r="BH119" s="2">
        <v>2.17098543061333E+16</v>
      </c>
      <c r="BI119" t="s">
        <v>78</v>
      </c>
      <c r="BJ119">
        <v>4</v>
      </c>
      <c r="BK119" s="4">
        <v>46784</v>
      </c>
      <c r="BM119" t="s">
        <v>79</v>
      </c>
      <c r="BN119">
        <v>3</v>
      </c>
      <c r="BO119" t="s">
        <v>80</v>
      </c>
      <c r="BP119" t="s">
        <v>81</v>
      </c>
      <c r="BQ119" s="3">
        <v>37624</v>
      </c>
      <c r="BR119" s="2">
        <v>6004396178714980</v>
      </c>
    </row>
    <row r="120" spans="12:70" x14ac:dyDescent="0.3">
      <c r="L120" t="s">
        <v>70</v>
      </c>
      <c r="M120" t="s">
        <v>152</v>
      </c>
      <c r="N120" t="s">
        <v>220</v>
      </c>
      <c r="O120" t="s">
        <v>221</v>
      </c>
      <c r="P120" t="s">
        <v>73</v>
      </c>
      <c r="Q120" t="s">
        <v>222</v>
      </c>
      <c r="R120">
        <v>1024</v>
      </c>
      <c r="S120">
        <v>768</v>
      </c>
      <c r="T120" s="1">
        <v>43709</v>
      </c>
      <c r="U120">
        <v>1</v>
      </c>
      <c r="V120" t="s">
        <v>75</v>
      </c>
      <c r="AI120">
        <v>0</v>
      </c>
      <c r="AJ120">
        <v>22</v>
      </c>
      <c r="AK120">
        <v>22</v>
      </c>
      <c r="AL120">
        <v>22</v>
      </c>
      <c r="BF120">
        <v>5</v>
      </c>
      <c r="BG120" s="2">
        <v>7624</v>
      </c>
      <c r="BH120" s="2">
        <v>2.18199448618666E+16</v>
      </c>
      <c r="BI120" t="s">
        <v>78</v>
      </c>
      <c r="BJ120">
        <v>4</v>
      </c>
      <c r="BK120" s="2">
        <v>4143</v>
      </c>
      <c r="BM120" t="s">
        <v>79</v>
      </c>
      <c r="BN120">
        <v>3</v>
      </c>
      <c r="BO120" t="s">
        <v>80</v>
      </c>
      <c r="BP120" t="s">
        <v>81</v>
      </c>
      <c r="BQ120" s="3">
        <v>37624</v>
      </c>
      <c r="BR120" s="2">
        <v>6004396178714980</v>
      </c>
    </row>
    <row r="121" spans="12:70" x14ac:dyDescent="0.3">
      <c r="L121" t="s">
        <v>70</v>
      </c>
      <c r="M121" t="s">
        <v>152</v>
      </c>
      <c r="N121" t="s">
        <v>181</v>
      </c>
      <c r="O121" t="s">
        <v>182</v>
      </c>
      <c r="P121" t="s">
        <v>73</v>
      </c>
      <c r="Q121" t="s">
        <v>183</v>
      </c>
      <c r="R121">
        <v>1024</v>
      </c>
      <c r="S121">
        <v>768</v>
      </c>
      <c r="T121" s="1">
        <v>43709</v>
      </c>
      <c r="U121">
        <v>1</v>
      </c>
      <c r="V121" t="s">
        <v>75</v>
      </c>
      <c r="AI121">
        <v>0</v>
      </c>
      <c r="AJ121">
        <v>23</v>
      </c>
      <c r="AK121">
        <v>23</v>
      </c>
      <c r="AL121">
        <v>23</v>
      </c>
      <c r="BF121">
        <v>6</v>
      </c>
      <c r="BG121" s="2">
        <v>9503</v>
      </c>
      <c r="BH121" s="2">
        <v>2196752877653330</v>
      </c>
      <c r="BI121" t="s">
        <v>78</v>
      </c>
      <c r="BJ121">
        <v>4</v>
      </c>
      <c r="BK121" s="2">
        <v>8353</v>
      </c>
      <c r="BM121" t="s">
        <v>79</v>
      </c>
      <c r="BN121">
        <v>3</v>
      </c>
      <c r="BO121" t="s">
        <v>80</v>
      </c>
      <c r="BP121" t="s">
        <v>81</v>
      </c>
      <c r="BQ121" s="3">
        <v>37624</v>
      </c>
      <c r="BR121" s="2">
        <v>6004396178714980</v>
      </c>
    </row>
    <row r="122" spans="12:70" x14ac:dyDescent="0.3">
      <c r="L122" t="s">
        <v>70</v>
      </c>
      <c r="M122" t="s">
        <v>152</v>
      </c>
      <c r="N122" t="s">
        <v>153</v>
      </c>
      <c r="O122" t="s">
        <v>154</v>
      </c>
      <c r="P122" t="s">
        <v>73</v>
      </c>
      <c r="Q122" t="s">
        <v>155</v>
      </c>
      <c r="R122">
        <v>1024</v>
      </c>
      <c r="S122">
        <v>768</v>
      </c>
      <c r="T122" s="1">
        <v>43709</v>
      </c>
      <c r="U122">
        <v>1</v>
      </c>
      <c r="V122" t="s">
        <v>75</v>
      </c>
      <c r="AI122">
        <v>0</v>
      </c>
      <c r="AJ122">
        <v>24</v>
      </c>
      <c r="AK122">
        <v>24</v>
      </c>
      <c r="AL122">
        <v>24</v>
      </c>
      <c r="BF122">
        <v>5</v>
      </c>
      <c r="BG122" s="2">
        <v>13966</v>
      </c>
      <c r="BH122" s="2">
        <v>2.22018011605333E+16</v>
      </c>
      <c r="BI122" t="s">
        <v>78</v>
      </c>
      <c r="BJ122">
        <v>4</v>
      </c>
      <c r="BK122" s="2">
        <v>1661</v>
      </c>
      <c r="BM122" t="s">
        <v>79</v>
      </c>
      <c r="BN122">
        <v>3</v>
      </c>
      <c r="BO122" t="s">
        <v>80</v>
      </c>
      <c r="BP122" t="s">
        <v>81</v>
      </c>
      <c r="BQ122" s="3">
        <v>37624</v>
      </c>
      <c r="BR122" s="2">
        <v>6004396178714980</v>
      </c>
    </row>
    <row r="123" spans="12:70" x14ac:dyDescent="0.3">
      <c r="L123" t="s">
        <v>70</v>
      </c>
      <c r="M123" t="s">
        <v>152</v>
      </c>
      <c r="N123" t="s">
        <v>160</v>
      </c>
      <c r="O123" t="s">
        <v>161</v>
      </c>
      <c r="P123" t="s">
        <v>73</v>
      </c>
      <c r="Q123" t="s">
        <v>162</v>
      </c>
      <c r="R123">
        <v>1024</v>
      </c>
      <c r="S123">
        <v>768</v>
      </c>
      <c r="T123" s="1">
        <v>43709</v>
      </c>
      <c r="U123">
        <v>1</v>
      </c>
      <c r="V123" t="s">
        <v>75</v>
      </c>
      <c r="AI123">
        <v>0</v>
      </c>
      <c r="AJ123">
        <v>25</v>
      </c>
      <c r="AK123">
        <v>25</v>
      </c>
      <c r="AL123">
        <v>25</v>
      </c>
      <c r="BF123">
        <v>3</v>
      </c>
      <c r="BG123" s="2">
        <v>21483</v>
      </c>
      <c r="BH123" s="2">
        <v>2.24442381482666E+16</v>
      </c>
      <c r="BI123" t="s">
        <v>78</v>
      </c>
      <c r="BJ123">
        <v>4</v>
      </c>
      <c r="BK123" s="2">
        <v>8259</v>
      </c>
      <c r="BM123" t="s">
        <v>79</v>
      </c>
      <c r="BN123">
        <v>3</v>
      </c>
      <c r="BO123" t="s">
        <v>80</v>
      </c>
      <c r="BP123" t="s">
        <v>81</v>
      </c>
      <c r="BQ123" s="3">
        <v>37624</v>
      </c>
      <c r="BR123" s="2">
        <v>6004396178714980</v>
      </c>
    </row>
    <row r="124" spans="12:70" x14ac:dyDescent="0.3">
      <c r="L124" t="s">
        <v>70</v>
      </c>
      <c r="M124" t="s">
        <v>152</v>
      </c>
      <c r="N124" t="s">
        <v>241</v>
      </c>
      <c r="O124" t="s">
        <v>242</v>
      </c>
      <c r="P124" t="s">
        <v>73</v>
      </c>
      <c r="Q124" t="s">
        <v>243</v>
      </c>
      <c r="R124">
        <v>1024</v>
      </c>
      <c r="S124">
        <v>768</v>
      </c>
      <c r="T124" s="1">
        <v>43709</v>
      </c>
      <c r="U124">
        <v>1</v>
      </c>
      <c r="V124" t="s">
        <v>75</v>
      </c>
      <c r="AI124">
        <v>0</v>
      </c>
      <c r="AJ124">
        <v>26</v>
      </c>
      <c r="AK124">
        <v>26</v>
      </c>
      <c r="AL124">
        <v>26</v>
      </c>
      <c r="BF124">
        <v>3</v>
      </c>
      <c r="BG124" s="2">
        <v>7527</v>
      </c>
      <c r="BH124" s="2">
        <v>2.26130783018666E+16</v>
      </c>
      <c r="BI124" t="s">
        <v>78</v>
      </c>
      <c r="BJ124">
        <v>4</v>
      </c>
      <c r="BK124" s="2">
        <v>2599</v>
      </c>
      <c r="BM124" t="s">
        <v>79</v>
      </c>
      <c r="BN124">
        <v>3</v>
      </c>
      <c r="BO124" t="s">
        <v>80</v>
      </c>
      <c r="BP124" t="s">
        <v>81</v>
      </c>
      <c r="BQ124" s="3">
        <v>37624</v>
      </c>
      <c r="BR124" s="2">
        <v>6004396178714980</v>
      </c>
    </row>
    <row r="125" spans="12:70" x14ac:dyDescent="0.3">
      <c r="L125" t="s">
        <v>70</v>
      </c>
      <c r="M125" t="s">
        <v>152</v>
      </c>
      <c r="N125" t="s">
        <v>202</v>
      </c>
      <c r="O125" t="s">
        <v>203</v>
      </c>
      <c r="P125" t="s">
        <v>73</v>
      </c>
      <c r="Q125" t="s">
        <v>204</v>
      </c>
      <c r="R125">
        <v>1024</v>
      </c>
      <c r="S125">
        <v>768</v>
      </c>
      <c r="T125" s="1">
        <v>43709</v>
      </c>
      <c r="U125">
        <v>1</v>
      </c>
      <c r="V125" t="s">
        <v>75</v>
      </c>
      <c r="AI125">
        <v>0</v>
      </c>
      <c r="AJ125">
        <v>27</v>
      </c>
      <c r="AK125">
        <v>27</v>
      </c>
      <c r="AL125">
        <v>27</v>
      </c>
      <c r="BF125">
        <v>8</v>
      </c>
      <c r="BG125" s="2">
        <v>9173</v>
      </c>
      <c r="BH125" s="2">
        <v>2.27418512597333E+16</v>
      </c>
      <c r="BI125" t="s">
        <v>78</v>
      </c>
      <c r="BJ125">
        <v>1</v>
      </c>
      <c r="BK125" s="2">
        <v>4427</v>
      </c>
      <c r="BM125" t="s">
        <v>79</v>
      </c>
      <c r="BN125">
        <v>3</v>
      </c>
      <c r="BO125" t="s">
        <v>80</v>
      </c>
      <c r="BP125" t="s">
        <v>81</v>
      </c>
      <c r="BQ125" s="3">
        <v>37624</v>
      </c>
      <c r="BR125" s="2">
        <v>6004396178714980</v>
      </c>
    </row>
    <row r="126" spans="12:70" x14ac:dyDescent="0.3">
      <c r="L126" t="s">
        <v>70</v>
      </c>
      <c r="M126" t="s">
        <v>152</v>
      </c>
      <c r="N126" t="s">
        <v>157</v>
      </c>
      <c r="O126" t="s">
        <v>158</v>
      </c>
      <c r="P126" t="s">
        <v>73</v>
      </c>
      <c r="Q126" t="s">
        <v>159</v>
      </c>
      <c r="R126">
        <v>1024</v>
      </c>
      <c r="S126">
        <v>768</v>
      </c>
      <c r="T126" s="1">
        <v>43709</v>
      </c>
      <c r="U126">
        <v>1</v>
      </c>
      <c r="V126" t="s">
        <v>75</v>
      </c>
      <c r="AI126">
        <v>0</v>
      </c>
      <c r="AJ126">
        <v>28</v>
      </c>
      <c r="AK126">
        <v>28</v>
      </c>
      <c r="AL126">
        <v>28</v>
      </c>
      <c r="BF126">
        <v>5</v>
      </c>
      <c r="BG126" s="2">
        <v>8788</v>
      </c>
      <c r="BH126" s="2">
        <v>2.28850869077333E+16</v>
      </c>
      <c r="BI126" t="s">
        <v>78</v>
      </c>
      <c r="BJ126">
        <v>4</v>
      </c>
      <c r="BK126" s="2">
        <v>4857</v>
      </c>
      <c r="BM126" t="s">
        <v>79</v>
      </c>
      <c r="BN126">
        <v>3</v>
      </c>
      <c r="BO126" t="s">
        <v>80</v>
      </c>
      <c r="BP126" t="s">
        <v>81</v>
      </c>
      <c r="BQ126" s="3">
        <v>37624</v>
      </c>
      <c r="BR126" s="2">
        <v>6004396178714980</v>
      </c>
    </row>
    <row r="127" spans="12:70" x14ac:dyDescent="0.3">
      <c r="L127" t="s">
        <v>70</v>
      </c>
      <c r="M127" t="s">
        <v>152</v>
      </c>
      <c r="N127" t="s">
        <v>196</v>
      </c>
      <c r="O127" t="s">
        <v>197</v>
      </c>
      <c r="P127" t="s">
        <v>73</v>
      </c>
      <c r="Q127" t="s">
        <v>198</v>
      </c>
      <c r="R127">
        <v>1024</v>
      </c>
      <c r="S127">
        <v>768</v>
      </c>
      <c r="T127" s="1">
        <v>43709</v>
      </c>
      <c r="U127">
        <v>1</v>
      </c>
      <c r="V127" t="s">
        <v>75</v>
      </c>
      <c r="AI127">
        <v>0</v>
      </c>
      <c r="AJ127">
        <v>29</v>
      </c>
      <c r="AK127">
        <v>29</v>
      </c>
      <c r="AL127">
        <v>29</v>
      </c>
      <c r="BF127">
        <v>9</v>
      </c>
      <c r="BG127" s="2">
        <v>5327</v>
      </c>
      <c r="BH127" s="2">
        <v>2.29979451818666E+16</v>
      </c>
      <c r="BI127" t="s">
        <v>78</v>
      </c>
      <c r="BJ127">
        <v>1</v>
      </c>
      <c r="BK127" s="2">
        <v>4613</v>
      </c>
      <c r="BM127" t="s">
        <v>79</v>
      </c>
      <c r="BN127">
        <v>3</v>
      </c>
      <c r="BO127" t="s">
        <v>80</v>
      </c>
      <c r="BP127" t="s">
        <v>81</v>
      </c>
      <c r="BQ127" s="3">
        <v>37624</v>
      </c>
      <c r="BR127" s="2">
        <v>6004396178714980</v>
      </c>
    </row>
    <row r="128" spans="12:70" x14ac:dyDescent="0.3">
      <c r="AV128" t="s">
        <v>148</v>
      </c>
      <c r="AW128" s="2">
        <v>8884665173333810</v>
      </c>
      <c r="BF128">
        <f>SUM(BF98:BF127)/30</f>
        <v>6.0666666666666664</v>
      </c>
      <c r="BJ128">
        <f>SUM(BJ98:BJ127)/30</f>
        <v>2.8333333333333335</v>
      </c>
      <c r="BM128" t="s">
        <v>79</v>
      </c>
      <c r="BN128">
        <v>3</v>
      </c>
      <c r="BO128" t="s">
        <v>80</v>
      </c>
      <c r="BP128" t="s">
        <v>81</v>
      </c>
      <c r="BQ128" s="3">
        <v>37624</v>
      </c>
      <c r="BR128" s="2">
        <v>6004396178714980</v>
      </c>
    </row>
    <row r="129" spans="50:70" x14ac:dyDescent="0.3">
      <c r="AX129" t="s">
        <v>245</v>
      </c>
      <c r="AY129" t="s">
        <v>246</v>
      </c>
      <c r="AZ129">
        <v>3</v>
      </c>
      <c r="BA129" s="2">
        <v>15365</v>
      </c>
      <c r="BM129" t="s">
        <v>79</v>
      </c>
      <c r="BN129">
        <v>3</v>
      </c>
      <c r="BO129" t="s">
        <v>80</v>
      </c>
      <c r="BP129" t="s">
        <v>81</v>
      </c>
      <c r="BQ129" s="3">
        <v>37624</v>
      </c>
      <c r="BR129" s="2">
        <v>6004396178714980</v>
      </c>
    </row>
    <row r="130" spans="50:70" x14ac:dyDescent="0.3">
      <c r="BL130" t="s">
        <v>247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mb_EmotionSession_2019_Sep_25_1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2019-10-23T12:17:54Z</dcterms:created>
  <dcterms:modified xsi:type="dcterms:W3CDTF">2019-10-23T12:17:54Z</dcterms:modified>
</cp:coreProperties>
</file>