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4" i="1" l="1"/>
  <c r="Z90" i="1"/>
  <c r="W90" i="1"/>
  <c r="T90" i="1"/>
  <c r="Q90" i="1"/>
  <c r="N90" i="1"/>
  <c r="K90" i="1"/>
  <c r="H90" i="1"/>
  <c r="E90" i="1"/>
  <c r="Z89" i="1"/>
  <c r="W89" i="1"/>
  <c r="T89" i="1"/>
  <c r="Q89" i="1"/>
  <c r="N89" i="1"/>
  <c r="K89" i="1"/>
  <c r="H89" i="1"/>
  <c r="E89" i="1"/>
  <c r="Z82" i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68" i="1"/>
  <c r="W68" i="1"/>
  <c r="T68" i="1"/>
  <c r="Q68" i="1"/>
  <c r="N68" i="1"/>
  <c r="K68" i="1"/>
  <c r="H68" i="1"/>
  <c r="E68" i="1"/>
  <c r="Z67" i="1"/>
  <c r="W67" i="1"/>
  <c r="T67" i="1"/>
  <c r="Q67" i="1"/>
  <c r="N67" i="1"/>
  <c r="K67" i="1"/>
  <c r="H67" i="1"/>
  <c r="E67" i="1"/>
  <c r="Z62" i="1"/>
  <c r="W62" i="1"/>
  <c r="T62" i="1"/>
  <c r="Q62" i="1"/>
  <c r="N62" i="1"/>
  <c r="K62" i="1"/>
  <c r="H62" i="1"/>
  <c r="E62" i="1"/>
  <c r="Z61" i="1"/>
  <c r="W61" i="1"/>
  <c r="T61" i="1"/>
  <c r="Q61" i="1"/>
  <c r="N61" i="1"/>
  <c r="K61" i="1"/>
  <c r="H61" i="1"/>
  <c r="E61" i="1"/>
  <c r="Z56" i="1"/>
  <c r="W56" i="1"/>
  <c r="T56" i="1"/>
  <c r="Q56" i="1"/>
  <c r="N56" i="1"/>
  <c r="K56" i="1"/>
  <c r="H56" i="1"/>
  <c r="E56" i="1"/>
  <c r="Z55" i="1"/>
  <c r="W55" i="1"/>
  <c r="T55" i="1"/>
  <c r="Q55" i="1"/>
  <c r="N55" i="1"/>
  <c r="K55" i="1"/>
  <c r="H55" i="1"/>
  <c r="E55" i="1"/>
  <c r="Z50" i="1"/>
  <c r="W50" i="1"/>
  <c r="T50" i="1"/>
  <c r="Q50" i="1"/>
  <c r="N50" i="1"/>
  <c r="K50" i="1"/>
  <c r="H50" i="1"/>
  <c r="E50" i="1"/>
  <c r="Z49" i="1"/>
  <c r="W49" i="1"/>
  <c r="T49" i="1"/>
  <c r="Q49" i="1"/>
  <c r="N49" i="1"/>
  <c r="K49" i="1"/>
  <c r="H49" i="1"/>
  <c r="E49" i="1"/>
  <c r="Z44" i="1"/>
  <c r="W44" i="1"/>
  <c r="T44" i="1"/>
  <c r="Q44" i="1"/>
  <c r="N44" i="1"/>
  <c r="K44" i="1"/>
  <c r="H44" i="1"/>
  <c r="E44" i="1"/>
  <c r="Z43" i="1"/>
  <c r="W43" i="1"/>
  <c r="T43" i="1"/>
  <c r="Q43" i="1"/>
  <c r="N43" i="1"/>
  <c r="K43" i="1"/>
  <c r="H43" i="1"/>
  <c r="E43" i="1"/>
  <c r="Z38" i="1"/>
  <c r="W38" i="1"/>
  <c r="T38" i="1"/>
  <c r="Q38" i="1"/>
  <c r="N38" i="1"/>
  <c r="K38" i="1"/>
  <c r="H38" i="1"/>
  <c r="E38" i="1"/>
  <c r="Z37" i="1"/>
  <c r="W37" i="1"/>
  <c r="T37" i="1"/>
  <c r="Q37" i="1"/>
  <c r="N37" i="1"/>
  <c r="K37" i="1"/>
  <c r="H37" i="1"/>
  <c r="E37" i="1"/>
  <c r="Z32" i="1"/>
  <c r="W32" i="1"/>
  <c r="T32" i="1"/>
  <c r="Q32" i="1"/>
  <c r="N32" i="1"/>
  <c r="K32" i="1"/>
  <c r="H32" i="1"/>
  <c r="E32" i="1"/>
  <c r="Z31" i="1"/>
  <c r="W31" i="1"/>
  <c r="T31" i="1"/>
  <c r="Q31" i="1"/>
  <c r="N31" i="1"/>
  <c r="K31" i="1"/>
  <c r="H31" i="1"/>
  <c r="E31" i="1"/>
  <c r="Z24" i="1"/>
  <c r="W24" i="1"/>
  <c r="T24" i="1"/>
  <c r="Q24" i="1"/>
  <c r="N24" i="1"/>
  <c r="K24" i="1"/>
  <c r="H24" i="1"/>
  <c r="E24" i="1"/>
  <c r="Z23" i="1"/>
  <c r="W23" i="1"/>
  <c r="T23" i="1"/>
  <c r="Q23" i="1"/>
  <c r="N23" i="1"/>
  <c r="K23" i="1"/>
  <c r="H23" i="1"/>
  <c r="E23" i="1"/>
  <c r="Z10" i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/>
  <c r="W4" i="1"/>
  <c r="T4" i="1"/>
  <c r="Q4" i="1"/>
  <c r="N4" i="1"/>
  <c r="K4" i="1"/>
  <c r="H4" i="1"/>
  <c r="Z3" i="1"/>
  <c r="W3" i="1"/>
  <c r="T3" i="1"/>
  <c r="Q3" i="1"/>
  <c r="N3" i="1"/>
  <c r="K3" i="1"/>
  <c r="H3" i="1"/>
  <c r="E3" i="1"/>
  <c r="Z15" i="1"/>
  <c r="Z16" i="1"/>
  <c r="W16" i="1"/>
  <c r="W15" i="1"/>
  <c r="T16" i="1"/>
  <c r="T15" i="1"/>
  <c r="Q15" i="1"/>
  <c r="Q16" i="1"/>
  <c r="N16" i="1"/>
  <c r="N15" i="1"/>
  <c r="K16" i="1"/>
  <c r="K15" i="1"/>
  <c r="H16" i="1"/>
  <c r="H15" i="1"/>
  <c r="E15" i="1"/>
  <c r="E16" i="1"/>
</calcChain>
</file>

<file path=xl/sharedStrings.xml><?xml version="1.0" encoding="utf-8"?>
<sst xmlns="http://schemas.openxmlformats.org/spreadsheetml/2006/main" count="173" uniqueCount="49">
  <si>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</si>
  <si>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</si>
  <si>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</si>
  <si>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</si>
  <si>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</si>
  <si>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</si>
  <si>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</si>
  <si>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</si>
  <si>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</si>
  <si>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</si>
  <si>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</si>
  <si>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</si>
  <si>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</si>
  <si>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</si>
  <si>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</si>
  <si>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</si>
  <si>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</si>
  <si>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</si>
  <si>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</si>
  <si>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</si>
  <si>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</si>
  <si>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</si>
  <si>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</si>
  <si>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</si>
  <si>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</si>
  <si>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</si>
  <si>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</si>
  <si>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</si>
  <si>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</si>
  <si>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</si>
  <si>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</si>
  <si>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</si>
  <si>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</si>
  <si>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</si>
  <si>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</si>
  <si>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</si>
  <si>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</si>
  <si>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</si>
  <si>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</si>
  <si>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</si>
  <si>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</si>
  <si>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</si>
  <si>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</si>
  <si>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</si>
  <si>
    <t>Korrektur:</t>
  </si>
  <si>
    <t>EndRecording</t>
  </si>
  <si>
    <t>EndParadigm</t>
  </si>
  <si>
    <t>visual inspection</t>
  </si>
  <si>
    <t>9 sec 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</si>
</sst>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  <xf numFmtId="21" fontId="0" fillId="0" borderId="0" xfId="0" applyNumberFormat="1" applyFont="1"/>
    <xf numFmtId="0" fontId="0" fillId="2" borderId="0" xfId="0" applyFill="1"/>
    <xf numFmtId="0" fontId="1" fillId="3" borderId="0" xfId="0" applyFont="1" applyFill="1"/>
    <xf numFmtId="21" fontId="2" fillId="0" borderId="0" xfId="0" applyNumberFormat="1" applyFont="1"/>
    <xf numFmtId="0" fontId="2" fillId="0" borderId="0" xfId="0" applyFont="1"/>
    <xf numFmtId="0" fontId="0" fillId="3" borderId="0" xfId="0" applyFill="1"/>
    <xf numFmtId="21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1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topLeftCell="A36" workbookViewId="0">
      <selection activeCell="C93" sqref="C93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4</v>
      </c>
      <c r="G1" s="3" t="s">
        <v>5</v>
      </c>
      <c r="H1" s="3" t="s">
        <v>21</v>
      </c>
      <c r="I1" s="3" t="s">
        <v>6</v>
      </c>
      <c r="J1" s="3" t="s">
        <v>7</v>
      </c>
      <c r="K1" s="3" t="s">
        <v>22</v>
      </c>
      <c r="L1" s="3" t="s">
        <v>17</v>
      </c>
      <c r="M1" s="3" t="s">
        <v>18</v>
      </c>
      <c r="N1" s="3" t="s">
        <v>23</v>
      </c>
      <c r="O1" s="3" t="s">
        <v>8</v>
      </c>
      <c r="P1" s="3" t="s">
        <v>9</v>
      </c>
      <c r="Q1" s="3" t="s">
        <v>24</v>
      </c>
      <c r="R1" s="3" t="s">
        <v>10</v>
      </c>
      <c r="S1" s="3" t="s">
        <v>11</v>
      </c>
      <c r="T1" s="3" t="s">
        <v>25</v>
      </c>
      <c r="U1" s="3" t="s">
        <v>12</v>
      </c>
      <c r="V1" s="3" t="s">
        <v>13</v>
      </c>
      <c r="W1" s="3" t="s">
        <v>26</v>
      </c>
      <c r="X1" s="3" t="s">
        <v>14</v>
      </c>
      <c r="Y1" s="3" t="s">
        <v>15</v>
      </c>
      <c r="Z1" s="3" t="s">
        <v>27</v>
      </c>
      <c r="AA1" s="3" t="s">
        <v>45</v>
      </c>
      <c r="AB1" s="3" t="s">
        <v>46</v>
      </c>
    </row>
    <row r="2" spans="1:28" x14ac:dyDescent="0.25">
      <c r="A2" s="8" t="s">
        <v>16</v>
      </c>
      <c r="B2" s="4">
        <v>0.66851851851851851</v>
      </c>
      <c r="C2" s="4">
        <v>0.67167824074074067</v>
      </c>
      <c r="D2" s="4">
        <v>0.67515046296296299</v>
      </c>
      <c r="E2" s="4" t="s">
        <v>31</v>
      </c>
      <c r="F2" s="4">
        <v>0.67707175925925922</v>
      </c>
      <c r="G2" s="4">
        <v>0.6815972222222223</v>
      </c>
      <c r="H2" s="4" t="s">
        <v>30</v>
      </c>
      <c r="I2" s="4">
        <v>0.6840856481481481</v>
      </c>
      <c r="J2" s="4">
        <v>0.68984953703703711</v>
      </c>
      <c r="K2" s="4" t="s">
        <v>30</v>
      </c>
      <c r="L2" s="4">
        <v>0.69221064814814814</v>
      </c>
      <c r="M2" s="4">
        <v>0.69568287037037047</v>
      </c>
      <c r="N2" s="4" t="s">
        <v>31</v>
      </c>
      <c r="O2" s="4">
        <v>0.69811342592592596</v>
      </c>
      <c r="P2" s="4">
        <v>0.70182870370370365</v>
      </c>
      <c r="Q2" s="4" t="s">
        <v>28</v>
      </c>
      <c r="R2" s="4">
        <v>0.71127314814814813</v>
      </c>
      <c r="S2" s="4">
        <v>0.71474537037037045</v>
      </c>
      <c r="T2" s="4" t="s">
        <v>20</v>
      </c>
      <c r="U2" s="4">
        <v>0.71537037037037043</v>
      </c>
      <c r="V2" s="4">
        <v>0.71885416666666668</v>
      </c>
      <c r="W2" s="4" t="s">
        <v>28</v>
      </c>
      <c r="X2" s="4">
        <v>0.72628472222222218</v>
      </c>
      <c r="Y2" s="4">
        <v>0.7297569444444445</v>
      </c>
      <c r="Z2" s="4" t="s">
        <v>20</v>
      </c>
      <c r="AA2" s="1">
        <v>0.72995370370370372</v>
      </c>
      <c r="AB2" s="1">
        <v>0.72995370370370372</v>
      </c>
    </row>
    <row r="3" spans="1:28" x14ac:dyDescent="0.25">
      <c r="A3" s="3"/>
      <c r="B3" s="3" t="s">
        <v>44</v>
      </c>
      <c r="C3" s="3"/>
      <c r="D3" s="3"/>
      <c r="E3" s="5">
        <f>((C2-B2)*86400)-B4</f>
        <v>272.99999999999471</v>
      </c>
      <c r="F3" s="5"/>
      <c r="G3" s="3"/>
      <c r="H3" s="3">
        <f>((F2-B2)*86400)-B4</f>
        <v>738.99999999999727</v>
      </c>
      <c r="I3" s="3"/>
      <c r="J3" s="3"/>
      <c r="K3" s="3">
        <f>((I2-B2)*86400)-B4</f>
        <v>1344.9999999999959</v>
      </c>
      <c r="L3" s="3"/>
      <c r="M3" s="3"/>
      <c r="N3" s="3">
        <f>((L2-B2)*86400)-B4</f>
        <v>2047.0000000000002</v>
      </c>
      <c r="O3" s="3"/>
      <c r="P3" s="3"/>
      <c r="Q3" s="3">
        <f>((O2-B2)*86400)-B4</f>
        <v>2557.0000000000032</v>
      </c>
      <c r="R3" s="3"/>
      <c r="S3" s="3"/>
      <c r="T3" s="3">
        <f>((R2-B2)*86400)-B4</f>
        <v>3693.9999999999986</v>
      </c>
      <c r="U3" s="3"/>
      <c r="V3" s="3"/>
      <c r="W3" s="3">
        <f>((U2-B2)*86400)-B4</f>
        <v>4048.0000000000059</v>
      </c>
      <c r="X3" s="3"/>
      <c r="Y3" s="3"/>
      <c r="Z3" s="3">
        <f>((X2-B2)*86400)-B4</f>
        <v>4990.9999999999964</v>
      </c>
    </row>
    <row r="4" spans="1:28" x14ac:dyDescent="0.25">
      <c r="A4" s="3"/>
      <c r="B4" s="3">
        <v>0</v>
      </c>
      <c r="C4" s="3"/>
      <c r="D4" s="3"/>
      <c r="E4" s="5">
        <f>((D2-B2)*86400)-B4</f>
        <v>573.00000000000318</v>
      </c>
      <c r="F4" s="3"/>
      <c r="G4" s="3"/>
      <c r="H4" s="3">
        <f>((G2-B2)*86400)-B4</f>
        <v>1130.0000000000073</v>
      </c>
      <c r="I4" s="3"/>
      <c r="J4" s="3"/>
      <c r="K4" s="3">
        <f>((J2-B2)*86400)-B4</f>
        <v>1843.0000000000068</v>
      </c>
      <c r="L4" s="3"/>
      <c r="M4" s="3"/>
      <c r="N4" s="3">
        <f>((M2-B2)*86400)-B4</f>
        <v>2347.0000000000086</v>
      </c>
      <c r="O4" s="3"/>
      <c r="P4" s="3"/>
      <c r="Q4" s="3">
        <f>((P2-B2)*86400)-B4</f>
        <v>2877.9999999999959</v>
      </c>
      <c r="R4" s="3"/>
      <c r="S4" s="3"/>
      <c r="T4" s="3">
        <f>((S2-B2)*86400)-B4</f>
        <v>3994.0000000000073</v>
      </c>
      <c r="U4" s="3"/>
      <c r="V4" s="3"/>
      <c r="W4" s="3">
        <f>((V2-B2)*86400)-B4</f>
        <v>4349.0000000000018</v>
      </c>
      <c r="X4" s="3"/>
      <c r="Y4" s="3"/>
      <c r="Z4" s="3">
        <f>((Y2-B2)*86400)-B4</f>
        <v>5291.0000000000055</v>
      </c>
    </row>
    <row r="5" spans="1:28" x14ac:dyDescent="0.25">
      <c r="A5" s="3"/>
      <c r="B5" s="3"/>
      <c r="C5" s="3"/>
      <c r="D5" s="3"/>
      <c r="E5" s="3">
        <v>1</v>
      </c>
      <c r="F5" s="3"/>
      <c r="G5" s="3"/>
      <c r="H5" s="3">
        <v>9</v>
      </c>
      <c r="I5" s="3"/>
      <c r="J5" s="3"/>
      <c r="K5" s="3">
        <v>2</v>
      </c>
      <c r="L5" s="3"/>
      <c r="M5" s="3"/>
      <c r="N5" s="3">
        <v>1</v>
      </c>
      <c r="O5" s="3"/>
      <c r="P5" s="3"/>
      <c r="Q5" s="3">
        <v>7</v>
      </c>
      <c r="R5" s="3"/>
      <c r="S5" s="3"/>
      <c r="T5" s="3">
        <v>5</v>
      </c>
      <c r="U5" s="3"/>
      <c r="V5" s="3"/>
      <c r="W5" s="3">
        <v>7.33</v>
      </c>
      <c r="X5" s="3"/>
      <c r="Y5" s="3"/>
      <c r="Z5" s="3">
        <v>5</v>
      </c>
    </row>
    <row r="6" spans="1:28" x14ac:dyDescent="0.25">
      <c r="A6" s="3"/>
      <c r="B6" s="3"/>
      <c r="C6" s="3"/>
      <c r="D6" s="3"/>
      <c r="E6" s="3"/>
      <c r="F6" s="3"/>
      <c r="G6" s="3"/>
      <c r="H6" s="3">
        <v>7</v>
      </c>
      <c r="I6" s="3"/>
      <c r="J6" s="3"/>
      <c r="K6" s="3">
        <v>3</v>
      </c>
      <c r="L6" s="3"/>
      <c r="M6" s="3"/>
      <c r="N6" s="3"/>
      <c r="O6" s="3"/>
      <c r="P6" s="3"/>
      <c r="Q6" s="3">
        <v>4.75</v>
      </c>
      <c r="R6" s="3"/>
      <c r="S6" s="3"/>
      <c r="T6" s="3"/>
      <c r="U6" s="3"/>
      <c r="V6" s="3"/>
      <c r="W6" s="3">
        <v>3.26</v>
      </c>
      <c r="X6" s="3"/>
      <c r="Y6" s="3"/>
      <c r="Z6" s="3"/>
    </row>
    <row r="8" spans="1:28" x14ac:dyDescent="0.25">
      <c r="A8" s="11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9">
        <v>0.50081018518518516</v>
      </c>
      <c r="Y8" s="9">
        <v>0.50428240740740737</v>
      </c>
      <c r="Z8" s="9" t="s">
        <v>20</v>
      </c>
      <c r="AA8" s="1">
        <v>0.50451388888888882</v>
      </c>
      <c r="AB8" s="1">
        <v>0.50457175925925923</v>
      </c>
    </row>
    <row r="9" spans="1:28" x14ac:dyDescent="0.25">
      <c r="B9" t="s">
        <v>44</v>
      </c>
      <c r="E9" s="2">
        <f>((C8-B8)*86400)-B10</f>
        <v>211.99999999999716</v>
      </c>
      <c r="F9" s="2"/>
      <c r="H9">
        <f>((F8-B8)*86400)-B10</f>
        <v>710.99999999999523</v>
      </c>
      <c r="K9">
        <f>((I8-B8)*86400)-B10</f>
        <v>1277.9999999999975</v>
      </c>
      <c r="N9">
        <f>((L8-B8)*86400)-B10</f>
        <v>1742.9999999999982</v>
      </c>
      <c r="Q9">
        <f>((O8-B8)*86400)-B10</f>
        <v>2200.9999999999964</v>
      </c>
      <c r="T9">
        <f>((R8-B8)*86400)-B10</f>
        <v>3122.9999999999932</v>
      </c>
      <c r="W9">
        <f>((U8-B8)*86400)-B10</f>
        <v>3473.9999999999955</v>
      </c>
      <c r="X9" s="10"/>
      <c r="Y9" s="10"/>
      <c r="Z9" s="10">
        <f>((X8-B8)*86400)-B10</f>
        <v>4293.9999999999955</v>
      </c>
    </row>
    <row r="10" spans="1:28" x14ac:dyDescent="0.25">
      <c r="B10">
        <v>5</v>
      </c>
      <c r="E10" s="2">
        <f>((D8-B8)*86400)-B10</f>
        <v>512.00000000000091</v>
      </c>
      <c r="H10">
        <f>((G8-B8)*86400)-B10</f>
        <v>1100.9999999999986</v>
      </c>
      <c r="K10">
        <f>((J8-B8)*86400)-B10</f>
        <v>1641.0000000000016</v>
      </c>
      <c r="N10">
        <f>((M8-B8)*86400)-B10</f>
        <v>2042.9999999999973</v>
      </c>
      <c r="Q10">
        <f>((P8-B8)*86400)-B10</f>
        <v>2521.9999999999986</v>
      </c>
      <c r="T10">
        <f>((S8-B8)*86400)-B10</f>
        <v>3422.9999999999973</v>
      </c>
      <c r="W10">
        <f>((V8-B8)*86400)-B10</f>
        <v>3773.9999999999991</v>
      </c>
      <c r="X10" s="10"/>
      <c r="Y10" s="10"/>
      <c r="Z10" s="10">
        <f>((Y8-B8)*86400)-B10</f>
        <v>4593.9999999999945</v>
      </c>
    </row>
    <row r="11" spans="1:28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X11" s="10"/>
      <c r="Y11" s="10"/>
      <c r="Z11" s="10">
        <v>6</v>
      </c>
    </row>
    <row r="12" spans="1:28" x14ac:dyDescent="0.25">
      <c r="H12">
        <v>10</v>
      </c>
      <c r="K12">
        <v>3</v>
      </c>
      <c r="Q12">
        <v>5.53</v>
      </c>
      <c r="W12">
        <v>2.56</v>
      </c>
      <c r="X12" s="10"/>
      <c r="Y12" s="10"/>
      <c r="Z12" s="10"/>
    </row>
    <row r="14" spans="1:28" x14ac:dyDescent="0.25">
      <c r="A14" s="11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  <c r="AA14" s="6">
        <v>0.50714120370370364</v>
      </c>
      <c r="AB14" s="1">
        <v>0.50771990740740736</v>
      </c>
    </row>
    <row r="15" spans="1:28" x14ac:dyDescent="0.25">
      <c r="B15" t="s">
        <v>44</v>
      </c>
      <c r="E15" s="2">
        <f>((C14-B14)*86400)-B16</f>
        <v>143.99999999999866</v>
      </c>
      <c r="F15" s="2"/>
      <c r="H15">
        <f>((F14-B14)*86400)-B16</f>
        <v>593.99999999999704</v>
      </c>
      <c r="K15">
        <f>((I14-B14)*86400)-B16</f>
        <v>1116.0000000000018</v>
      </c>
      <c r="N15">
        <f>((L14-B14)*86400)-B16</f>
        <v>1485.000000000002</v>
      </c>
      <c r="Q15">
        <f>((O14-B14)*86400)-B16</f>
        <v>1884.9999999999991</v>
      </c>
      <c r="T15">
        <f>((R14-B14)*86400)-B16</f>
        <v>2796.0000000000055</v>
      </c>
      <c r="W15">
        <f>((U14-B14)*86400)-B16</f>
        <v>3132.0000000000005</v>
      </c>
      <c r="Z15">
        <f>((X14-B14)*86400)-B16</f>
        <v>3884.9999999999982</v>
      </c>
    </row>
    <row r="16" spans="1:28" x14ac:dyDescent="0.25">
      <c r="B16">
        <v>52</v>
      </c>
      <c r="E16" s="2">
        <f>((D14-B14)*86400)-B16</f>
        <v>444.00000000000239</v>
      </c>
      <c r="H16">
        <f>((G14-B14)*86400)-B16</f>
        <v>988.99999999999955</v>
      </c>
      <c r="K16">
        <f>((J14-B14)*86400)-B16</f>
        <v>1443.0000000000002</v>
      </c>
      <c r="N16">
        <f>((M14-B14)*86400)-B16</f>
        <v>1785.0000000000009</v>
      </c>
      <c r="Q16">
        <f>((P14-B14)*86400)-B16</f>
        <v>2206.0000000000014</v>
      </c>
      <c r="T16">
        <f>((S14-B14)*86400)-B16</f>
        <v>3095.9999999999995</v>
      </c>
      <c r="W16">
        <f>((V14-B14)*86400)-B16</f>
        <v>3433.0000000000059</v>
      </c>
      <c r="Z16">
        <f>((Y14-B14)*86400)-B16</f>
        <v>4184.9999999999973</v>
      </c>
    </row>
    <row r="17" spans="1:28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8" x14ac:dyDescent="0.25">
      <c r="H18">
        <v>10</v>
      </c>
      <c r="K18">
        <v>6</v>
      </c>
      <c r="Q18">
        <v>5.75</v>
      </c>
      <c r="W18">
        <v>2.23</v>
      </c>
    </row>
    <row r="19" spans="1:28" x14ac:dyDescent="0.25">
      <c r="B19" s="3" t="s">
        <v>47</v>
      </c>
      <c r="E19">
        <v>142</v>
      </c>
      <c r="H19">
        <v>598</v>
      </c>
      <c r="N19">
        <v>1480</v>
      </c>
    </row>
    <row r="20" spans="1:28" x14ac:dyDescent="0.25">
      <c r="E20">
        <v>442</v>
      </c>
      <c r="H20">
        <v>992</v>
      </c>
      <c r="N20">
        <v>1780</v>
      </c>
    </row>
    <row r="22" spans="1:28" x14ac:dyDescent="0.25">
      <c r="A22" s="11" t="s">
        <v>33</v>
      </c>
      <c r="B22" s="1">
        <v>0.73925925925925917</v>
      </c>
      <c r="C22" s="1">
        <v>0.74119212962962966</v>
      </c>
      <c r="D22" s="1">
        <v>0.74466435185185187</v>
      </c>
      <c r="E22" s="1" t="s">
        <v>31</v>
      </c>
      <c r="F22" s="1">
        <v>0.74832175925925926</v>
      </c>
      <c r="G22" s="1">
        <v>0.75284722222222211</v>
      </c>
      <c r="H22" s="1" t="s">
        <v>30</v>
      </c>
      <c r="I22" s="1">
        <v>0.75535879629629632</v>
      </c>
      <c r="J22" s="1">
        <v>0.76019675925925922</v>
      </c>
      <c r="K22" s="1" t="s">
        <v>30</v>
      </c>
      <c r="L22" s="1">
        <v>0.76123842592592583</v>
      </c>
      <c r="M22" s="1">
        <v>0.76471064814814815</v>
      </c>
      <c r="N22" s="1" t="s">
        <v>31</v>
      </c>
      <c r="O22" s="1">
        <v>0.76700231481481485</v>
      </c>
      <c r="P22" s="1">
        <v>0.77071759259259265</v>
      </c>
      <c r="Q22" s="1" t="s">
        <v>28</v>
      </c>
      <c r="R22" s="1">
        <v>0.77896990740740746</v>
      </c>
      <c r="S22" s="1">
        <v>0.78244212962962967</v>
      </c>
      <c r="T22" s="1" t="s">
        <v>20</v>
      </c>
      <c r="U22" s="1">
        <v>0.78489583333333324</v>
      </c>
      <c r="V22" s="1">
        <v>0.7883796296296296</v>
      </c>
      <c r="W22" s="1" t="s">
        <v>28</v>
      </c>
      <c r="X22" s="1">
        <v>0.79546296296296293</v>
      </c>
      <c r="Y22" s="1">
        <v>0.79893518518518514</v>
      </c>
      <c r="Z22" s="1" t="s">
        <v>20</v>
      </c>
      <c r="AA22" s="6">
        <v>0.79927083333333337</v>
      </c>
      <c r="AB22" s="1">
        <v>0.79914351851851861</v>
      </c>
    </row>
    <row r="23" spans="1:28" x14ac:dyDescent="0.25">
      <c r="B23" t="s">
        <v>44</v>
      </c>
      <c r="E23" s="2">
        <f>((C22-B22)*86400)-B24</f>
        <v>167.00000000001012</v>
      </c>
      <c r="F23" s="2"/>
      <c r="H23">
        <f>((F22-B22)*86400)-B24</f>
        <v>783.00000000000728</v>
      </c>
      <c r="K23">
        <f>((I22-B22)*86400)-B24</f>
        <v>1391.0000000000095</v>
      </c>
      <c r="N23">
        <f>((L22-B22)*86400)-B24</f>
        <v>1898.9999999999995</v>
      </c>
      <c r="Q23">
        <f>((O22-B22)*86400)-B24</f>
        <v>2397.00000000001</v>
      </c>
      <c r="T23">
        <f>((R22-B22)*86400)-B24</f>
        <v>3431.0000000000118</v>
      </c>
      <c r="W23">
        <f>((U22-B22)*86400)-B24</f>
        <v>3942.9999999999991</v>
      </c>
      <c r="Z23">
        <f>((X22-B22)*86400)-B24</f>
        <v>4856.0000000000045</v>
      </c>
    </row>
    <row r="24" spans="1:28" x14ac:dyDescent="0.25">
      <c r="B24">
        <v>0</v>
      </c>
      <c r="E24" s="2">
        <f>((D22-B22)*86400)-B24</f>
        <v>467.00000000000904</v>
      </c>
      <c r="H24">
        <f>((G22-B22)*86400)-B24</f>
        <v>1173.9999999999982</v>
      </c>
      <c r="K24">
        <f>((J22-B22)*86400)-B24</f>
        <v>1809.0000000000045</v>
      </c>
      <c r="N24">
        <f>((M22-B22)*86400)-B24</f>
        <v>2199.0000000000082</v>
      </c>
      <c r="Q24">
        <f>((P22-B22)*86400)-B24</f>
        <v>2718.0000000000123</v>
      </c>
      <c r="T24">
        <f>((S22-B22)*86400)-B24</f>
        <v>3731.0000000000109</v>
      </c>
      <c r="W24">
        <f>((V22-B22)*86400)-B24</f>
        <v>4244.0000000000045</v>
      </c>
      <c r="Z24">
        <f>((Y22-B22)*86400)-B24</f>
        <v>5156.0000000000036</v>
      </c>
    </row>
    <row r="25" spans="1:28" x14ac:dyDescent="0.25">
      <c r="E25">
        <v>2</v>
      </c>
      <c r="H25">
        <v>7</v>
      </c>
      <c r="K25">
        <v>5</v>
      </c>
      <c r="N25">
        <v>3</v>
      </c>
      <c r="Q25">
        <v>5.66</v>
      </c>
      <c r="T25">
        <v>3</v>
      </c>
      <c r="W25">
        <v>6.36</v>
      </c>
      <c r="Z25">
        <v>3</v>
      </c>
    </row>
    <row r="26" spans="1:28" x14ac:dyDescent="0.25">
      <c r="H26">
        <v>9</v>
      </c>
      <c r="K26">
        <v>3</v>
      </c>
      <c r="Q26">
        <v>4.66</v>
      </c>
      <c r="W26">
        <v>2.66</v>
      </c>
    </row>
    <row r="27" spans="1:28" x14ac:dyDescent="0.25">
      <c r="B27" s="3" t="s">
        <v>47</v>
      </c>
    </row>
    <row r="30" spans="1:28" x14ac:dyDescent="0.25">
      <c r="A30" s="11" t="s">
        <v>34</v>
      </c>
      <c r="B30" s="1">
        <v>0.42959490740740741</v>
      </c>
      <c r="C30" s="1">
        <v>0.43190972222222218</v>
      </c>
      <c r="D30" s="1">
        <v>0.43538194444444445</v>
      </c>
      <c r="E30" s="1" t="s">
        <v>31</v>
      </c>
      <c r="F30" s="1">
        <v>0.43784722222222222</v>
      </c>
      <c r="G30" s="1">
        <v>0.44237268518518519</v>
      </c>
      <c r="H30" s="1" t="s">
        <v>30</v>
      </c>
      <c r="I30" s="1">
        <v>0.44487268518518519</v>
      </c>
      <c r="J30" s="1">
        <v>0.44965277777777773</v>
      </c>
      <c r="K30" s="1" t="s">
        <v>30</v>
      </c>
      <c r="L30" s="1">
        <v>0.450625</v>
      </c>
      <c r="M30" s="1">
        <v>0.45409722222222221</v>
      </c>
      <c r="N30" s="1" t="s">
        <v>31</v>
      </c>
      <c r="O30" s="1">
        <v>0.45626157407407408</v>
      </c>
      <c r="P30" s="1">
        <v>0.45997685185185189</v>
      </c>
      <c r="Q30" s="1" t="s">
        <v>28</v>
      </c>
      <c r="R30" s="1">
        <v>0.46811342592592592</v>
      </c>
      <c r="S30" s="1">
        <v>0.47158564814814818</v>
      </c>
      <c r="T30" s="1" t="s">
        <v>20</v>
      </c>
      <c r="U30" s="1">
        <v>0.47206018518518517</v>
      </c>
      <c r="V30" s="1">
        <v>0.47554398148148147</v>
      </c>
      <c r="W30" s="1" t="s">
        <v>28</v>
      </c>
      <c r="X30" s="1">
        <v>0.48303240740740744</v>
      </c>
      <c r="Y30" s="1">
        <v>0.48650462962962965</v>
      </c>
      <c r="Z30" s="1" t="s">
        <v>20</v>
      </c>
      <c r="AA30" s="6">
        <v>0.48643518518518519</v>
      </c>
      <c r="AB30" s="1">
        <v>0.48673611111111109</v>
      </c>
    </row>
    <row r="31" spans="1:28" x14ac:dyDescent="0.25">
      <c r="B31" t="s">
        <v>44</v>
      </c>
      <c r="E31" s="2">
        <f>((C30-B30)*86400)-B32</f>
        <v>173.99999999999608</v>
      </c>
      <c r="F31" s="2"/>
      <c r="H31">
        <f>((F30-B30)*86400)-B32</f>
        <v>686.99999999999955</v>
      </c>
      <c r="K31">
        <f>((I30-B30)*86400)-B32</f>
        <v>1294</v>
      </c>
      <c r="N31">
        <f>((L30-B30)*86400)-B32</f>
        <v>1790.9999999999995</v>
      </c>
      <c r="Q31">
        <f>((O30-B30)*86400)-B32</f>
        <v>2278.0000000000005</v>
      </c>
      <c r="T31">
        <f>((R30-B30)*86400)-B32</f>
        <v>3301.9999999999991</v>
      </c>
      <c r="W31">
        <f>((U30-B30)*86400)-B32</f>
        <v>3642.9999999999982</v>
      </c>
      <c r="Z31">
        <f>((X30-B30)*86400)-B32</f>
        <v>4591.0000000000027</v>
      </c>
    </row>
    <row r="32" spans="1:28" x14ac:dyDescent="0.25">
      <c r="B32">
        <v>26</v>
      </c>
      <c r="E32" s="2">
        <f>((D30-B30)*86400)-B32</f>
        <v>473.99999999999983</v>
      </c>
      <c r="H32">
        <f>((G30-B30)*86400)-B32</f>
        <v>1078</v>
      </c>
      <c r="K32">
        <f>((J30-B30)*86400)-B32</f>
        <v>1706.9999999999959</v>
      </c>
      <c r="N32">
        <f>((M30-B30)*86400)-B32</f>
        <v>2090.9999999999982</v>
      </c>
      <c r="Q32">
        <f>((P30-B30)*86400)-B32</f>
        <v>2599.0000000000027</v>
      </c>
      <c r="T32">
        <f>((S30-B30)*86400)-B32</f>
        <v>3602.0000000000027</v>
      </c>
      <c r="W32">
        <f>((V30-B30)*86400)-B32</f>
        <v>3943.9999999999986</v>
      </c>
      <c r="Z32">
        <f>((Y30-B30)*86400)-B32</f>
        <v>4891.0000000000009</v>
      </c>
    </row>
    <row r="33" spans="1:28" x14ac:dyDescent="0.25">
      <c r="E33">
        <v>2</v>
      </c>
      <c r="H33">
        <v>5</v>
      </c>
      <c r="K33">
        <v>3</v>
      </c>
      <c r="N33">
        <v>2</v>
      </c>
      <c r="Q33" s="2">
        <v>6.75</v>
      </c>
      <c r="T33">
        <v>5</v>
      </c>
      <c r="W33" s="2">
        <v>7.7</v>
      </c>
      <c r="Z33">
        <v>5</v>
      </c>
    </row>
    <row r="34" spans="1:28" x14ac:dyDescent="0.25">
      <c r="H34">
        <v>8</v>
      </c>
      <c r="K34">
        <v>4</v>
      </c>
      <c r="Q34">
        <v>5.63</v>
      </c>
      <c r="W34">
        <v>2.23</v>
      </c>
    </row>
    <row r="36" spans="1:28" x14ac:dyDescent="0.25">
      <c r="A36" s="11" t="s">
        <v>35</v>
      </c>
      <c r="B36" s="1">
        <v>0.39018518518518519</v>
      </c>
      <c r="C36" s="1">
        <v>0.3923726851851852</v>
      </c>
      <c r="D36" s="1">
        <v>0.39584490740740735</v>
      </c>
      <c r="E36" s="1" t="s">
        <v>31</v>
      </c>
      <c r="F36" s="1">
        <v>0.39804398148148151</v>
      </c>
      <c r="G36" s="1">
        <v>0.40256944444444448</v>
      </c>
      <c r="H36" s="1" t="s">
        <v>30</v>
      </c>
      <c r="I36" s="1">
        <v>0.40457175925925926</v>
      </c>
      <c r="J36" s="1">
        <v>0.40855324074074079</v>
      </c>
      <c r="K36" s="1" t="s">
        <v>30</v>
      </c>
      <c r="L36" s="1">
        <v>0.40915509259259258</v>
      </c>
      <c r="M36" s="1">
        <v>0.41262731481481479</v>
      </c>
      <c r="N36" s="1" t="s">
        <v>31</v>
      </c>
      <c r="O36" s="1">
        <v>0.41407407407407404</v>
      </c>
      <c r="P36" s="1">
        <v>0.41781249999999998</v>
      </c>
      <c r="Q36" s="1" t="s">
        <v>28</v>
      </c>
      <c r="R36" s="12">
        <v>0.42277777777777775</v>
      </c>
      <c r="S36" s="12">
        <v>0.42625000000000002</v>
      </c>
      <c r="T36" s="12" t="s">
        <v>20</v>
      </c>
      <c r="U36" s="1">
        <v>0.42696759259259259</v>
      </c>
      <c r="V36" s="1">
        <v>0.43046296296296299</v>
      </c>
      <c r="W36" s="1" t="s">
        <v>28</v>
      </c>
      <c r="X36" s="1">
        <v>0.43633101851851852</v>
      </c>
      <c r="Y36" s="1">
        <v>0.43980324074074079</v>
      </c>
      <c r="Z36" t="s">
        <v>20</v>
      </c>
      <c r="AA36" s="6">
        <v>0.44045138888888885</v>
      </c>
      <c r="AB36" s="1">
        <v>0.4403819444444444</v>
      </c>
    </row>
    <row r="37" spans="1:28" x14ac:dyDescent="0.25">
      <c r="B37" t="s">
        <v>44</v>
      </c>
      <c r="E37" s="2">
        <f>((C36-B36)*86400)-B38</f>
        <v>189.00000000000077</v>
      </c>
      <c r="F37" s="2"/>
      <c r="H37">
        <f>((F36-B36)*86400)-B38</f>
        <v>679.00000000000227</v>
      </c>
      <c r="K37">
        <f>((I36-B36)*86400)-B38</f>
        <v>1242.9999999999993</v>
      </c>
      <c r="N37">
        <f>((L36-B36)*86400)-B38</f>
        <v>1638.9999999999989</v>
      </c>
      <c r="Q37">
        <f>((O36-B36)*86400)-B38</f>
        <v>2063.9999999999964</v>
      </c>
      <c r="R37" s="13"/>
      <c r="S37" s="13"/>
      <c r="T37" s="13">
        <f>((R36-B36)*86400)-B38</f>
        <v>2815.9999999999973</v>
      </c>
      <c r="W37">
        <f>((U36-B36)*86400)-B38</f>
        <v>3177.9999999999995</v>
      </c>
      <c r="Z37">
        <f>((X36-B36)*86400)-B38</f>
        <v>3986.9999999999995</v>
      </c>
    </row>
    <row r="38" spans="1:28" x14ac:dyDescent="0.25">
      <c r="B38">
        <v>0</v>
      </c>
      <c r="E38" s="2">
        <f>((D36-B36)*86400)-B38</f>
        <v>488.99999999999488</v>
      </c>
      <c r="H38">
        <f>((G36-B36)*86400)-B38</f>
        <v>1070.0000000000025</v>
      </c>
      <c r="K38">
        <f>((J36-B36)*86400)-B38</f>
        <v>1587.0000000000034</v>
      </c>
      <c r="N38">
        <f>((M36-B36)*86400)-B38</f>
        <v>1938.9999999999977</v>
      </c>
      <c r="Q38">
        <f>((P36-B36)*86400)-B38</f>
        <v>2386.9999999999973</v>
      </c>
      <c r="R38" s="13"/>
      <c r="S38" s="13"/>
      <c r="T38" s="13">
        <f>((S36-B36)*86400)-B38</f>
        <v>3116.0000000000009</v>
      </c>
      <c r="W38">
        <f>((V36-B36)*86400)-B38</f>
        <v>3480.0000000000018</v>
      </c>
      <c r="Z38">
        <f>((Y36-B36)*86400)-B38</f>
        <v>4287.0000000000036</v>
      </c>
    </row>
    <row r="39" spans="1:28" x14ac:dyDescent="0.25">
      <c r="E39">
        <v>2</v>
      </c>
      <c r="H39">
        <v>9</v>
      </c>
      <c r="K39">
        <v>6</v>
      </c>
      <c r="N39">
        <v>1</v>
      </c>
      <c r="Q39">
        <v>5.81</v>
      </c>
      <c r="R39" s="13"/>
      <c r="S39" s="13"/>
      <c r="T39" s="13">
        <v>5</v>
      </c>
      <c r="W39">
        <v>6.9</v>
      </c>
      <c r="Z39">
        <v>5</v>
      </c>
    </row>
    <row r="40" spans="1:28" x14ac:dyDescent="0.25">
      <c r="H40">
        <v>8</v>
      </c>
      <c r="K40">
        <v>6</v>
      </c>
      <c r="Q40">
        <v>5.28</v>
      </c>
      <c r="W40">
        <v>2.6</v>
      </c>
    </row>
    <row r="42" spans="1:28" x14ac:dyDescent="0.25">
      <c r="A42" s="11" t="s">
        <v>36</v>
      </c>
      <c r="B42" s="1">
        <v>0.68614583333333334</v>
      </c>
      <c r="C42" s="1">
        <v>0.68870370370370371</v>
      </c>
      <c r="D42" s="1">
        <v>0.69217592592592592</v>
      </c>
      <c r="E42" s="1" t="s">
        <v>31</v>
      </c>
      <c r="F42" s="1">
        <v>0.69486111111111104</v>
      </c>
      <c r="G42" s="1">
        <v>0.69938657407407412</v>
      </c>
      <c r="H42" s="1" t="s">
        <v>30</v>
      </c>
      <c r="I42" s="1">
        <v>0.70187499999999992</v>
      </c>
      <c r="J42" s="1">
        <v>0.70591435185185192</v>
      </c>
      <c r="K42" s="1" t="s">
        <v>30</v>
      </c>
      <c r="L42" s="1">
        <v>0.70671296296296304</v>
      </c>
      <c r="M42" s="1">
        <v>0.71018518518518514</v>
      </c>
      <c r="N42" s="1" t="s">
        <v>31</v>
      </c>
      <c r="O42" s="1">
        <v>0.71247685185185183</v>
      </c>
      <c r="P42" s="1">
        <v>0.71619212962962964</v>
      </c>
      <c r="Q42" s="1" t="s">
        <v>28</v>
      </c>
      <c r="R42" s="1">
        <v>0.72373842592592597</v>
      </c>
      <c r="S42" s="1">
        <v>0.72721064814814806</v>
      </c>
      <c r="T42" s="1" t="s">
        <v>20</v>
      </c>
      <c r="U42" s="1">
        <v>0.72928240740740735</v>
      </c>
      <c r="V42" s="1">
        <v>0.7327662037037036</v>
      </c>
      <c r="W42" s="1" t="s">
        <v>28</v>
      </c>
      <c r="X42" s="1">
        <v>0.74182870370370368</v>
      </c>
      <c r="Y42" s="1">
        <v>0.74530092592592589</v>
      </c>
      <c r="Z42" t="s">
        <v>20</v>
      </c>
      <c r="AA42" s="6">
        <v>0.74577546296296304</v>
      </c>
      <c r="AB42" s="1">
        <v>0.74570601851851848</v>
      </c>
    </row>
    <row r="43" spans="1:28" x14ac:dyDescent="0.25">
      <c r="B43" t="s">
        <v>44</v>
      </c>
      <c r="E43" s="2">
        <f>((C42-B42)*86400)-B44</f>
        <v>220.99999999999937</v>
      </c>
      <c r="F43" s="2"/>
      <c r="H43">
        <f>((F42-B42)*86400)-B44</f>
        <v>752.99999999999295</v>
      </c>
      <c r="K43">
        <f>((I42-B42)*86400)-B44</f>
        <v>1358.9999999999918</v>
      </c>
      <c r="N43">
        <f>((L42-B42)*86400)-B44</f>
        <v>1777.0000000000059</v>
      </c>
      <c r="Q43">
        <f>((O42-B42)*86400)-B44</f>
        <v>2274.9999999999977</v>
      </c>
      <c r="T43">
        <f>((R42-B42)*86400)-B44</f>
        <v>3248.0000000000027</v>
      </c>
      <c r="W43">
        <f>((U42-B42)*86400)-B44</f>
        <v>3726.9999999999941</v>
      </c>
      <c r="Z43">
        <f>((X42-B42)*86400)-B44</f>
        <v>4810.9999999999973</v>
      </c>
    </row>
    <row r="44" spans="1:28" x14ac:dyDescent="0.25">
      <c r="B44">
        <v>0</v>
      </c>
      <c r="E44" s="2">
        <f>((D42-B42)*86400)-B44</f>
        <v>520.99999999999829</v>
      </c>
      <c r="H44">
        <f>((G42-B42)*86400)-B44</f>
        <v>1144.000000000003</v>
      </c>
      <c r="K44">
        <f>((J42-B42)*86400)-B44</f>
        <v>1708.0000000000048</v>
      </c>
      <c r="N44">
        <f>((M42-B42)*86400)-B44</f>
        <v>2076.9999999999955</v>
      </c>
      <c r="Q44">
        <f>((P42-B42)*86400)-B44</f>
        <v>2595.9999999999995</v>
      </c>
      <c r="T44">
        <f>((S42-B42)*86400)-B44</f>
        <v>3547.9999999999918</v>
      </c>
      <c r="W44">
        <f>((V42-B42)*86400)-B44</f>
        <v>4027.99999999999</v>
      </c>
      <c r="Z44">
        <f>((Y42-B42)*86400)-B44</f>
        <v>5110.9999999999964</v>
      </c>
    </row>
    <row r="45" spans="1:28" x14ac:dyDescent="0.25">
      <c r="E45">
        <v>2</v>
      </c>
      <c r="H45">
        <v>8</v>
      </c>
      <c r="K45">
        <v>4</v>
      </c>
      <c r="N45">
        <v>3</v>
      </c>
      <c r="Q45">
        <v>6.28</v>
      </c>
      <c r="T45">
        <v>3</v>
      </c>
      <c r="W45">
        <v>5.53</v>
      </c>
      <c r="Z45">
        <v>5</v>
      </c>
    </row>
    <row r="46" spans="1:28" x14ac:dyDescent="0.25">
      <c r="H46">
        <v>8</v>
      </c>
      <c r="K46">
        <v>3</v>
      </c>
      <c r="Q46">
        <v>4.75</v>
      </c>
      <c r="W46">
        <v>3.06</v>
      </c>
    </row>
    <row r="48" spans="1:28" x14ac:dyDescent="0.25">
      <c r="A48" s="11" t="s">
        <v>37</v>
      </c>
      <c r="B48" s="1">
        <v>0.40891203703703699</v>
      </c>
      <c r="C48" s="12">
        <v>0.41065972222222219</v>
      </c>
      <c r="D48" s="12">
        <v>0.41413194444444446</v>
      </c>
      <c r="E48" s="12" t="s">
        <v>31</v>
      </c>
      <c r="F48" s="1">
        <v>0.41561342592592593</v>
      </c>
      <c r="G48" s="1">
        <v>0.42018518518518522</v>
      </c>
      <c r="H48" s="1" t="s">
        <v>30</v>
      </c>
      <c r="I48" s="1">
        <v>0.42224537037037035</v>
      </c>
      <c r="J48" s="1">
        <v>0.42675925925925928</v>
      </c>
      <c r="K48" s="1" t="s">
        <v>30</v>
      </c>
      <c r="L48" s="12">
        <v>0.42753472222222227</v>
      </c>
      <c r="M48" s="12">
        <v>0.43100694444444443</v>
      </c>
      <c r="N48" s="12" t="s">
        <v>31</v>
      </c>
      <c r="O48" s="1">
        <v>0.43241898148148145</v>
      </c>
      <c r="P48" s="1">
        <v>0.43612268518518515</v>
      </c>
      <c r="Q48" s="1" t="s">
        <v>28</v>
      </c>
      <c r="R48" s="1">
        <v>0.4445601851851852</v>
      </c>
      <c r="S48" s="1">
        <v>0.44803240740740741</v>
      </c>
      <c r="T48" s="1" t="s">
        <v>20</v>
      </c>
      <c r="U48" s="12">
        <v>0.4485763888888889</v>
      </c>
      <c r="V48" s="12">
        <v>0.45204861111111111</v>
      </c>
      <c r="W48" s="12" t="s">
        <v>28</v>
      </c>
      <c r="X48" s="1">
        <v>0.45768518518518514</v>
      </c>
      <c r="Y48" s="1">
        <v>0.4611574074074074</v>
      </c>
      <c r="Z48" t="s">
        <v>20</v>
      </c>
      <c r="AA48" s="6">
        <v>0.46134259259259264</v>
      </c>
      <c r="AB48" s="1">
        <v>0.46141203703703698</v>
      </c>
    </row>
    <row r="49" spans="1:28" x14ac:dyDescent="0.25">
      <c r="B49" t="s">
        <v>44</v>
      </c>
      <c r="C49" s="13"/>
      <c r="D49" s="13"/>
      <c r="E49" s="14">
        <f>((C48-B48)*86400)-B50</f>
        <v>145.00000000000122</v>
      </c>
      <c r="F49" s="2"/>
      <c r="H49">
        <f>((F48-B48)*86400)-B50</f>
        <v>573.00000000000421</v>
      </c>
      <c r="K49">
        <f>((I48-B48)*86400)-B50</f>
        <v>1146.0000000000027</v>
      </c>
      <c r="L49" s="13"/>
      <c r="M49" s="13"/>
      <c r="N49" s="13">
        <f>((L48-B48)*86400)-B50</f>
        <v>1603.0000000000084</v>
      </c>
      <c r="Q49">
        <f>((O48-B48)*86400)-B50</f>
        <v>2025.0000000000009</v>
      </c>
      <c r="T49">
        <f>((R48-B48)*86400)-B50</f>
        <v>3074.000000000005</v>
      </c>
      <c r="U49" s="13"/>
      <c r="V49" s="13"/>
      <c r="W49" s="13">
        <f>((U48-B48)*86400)-B50</f>
        <v>3421.000000000005</v>
      </c>
      <c r="Z49">
        <f>((X48-B48)*86400)-B50</f>
        <v>4208</v>
      </c>
    </row>
    <row r="50" spans="1:28" x14ac:dyDescent="0.25">
      <c r="B50">
        <v>6</v>
      </c>
      <c r="C50" s="13"/>
      <c r="D50" s="13"/>
      <c r="E50" s="14">
        <f>((D48-B48)*86400)-B50</f>
        <v>445.00000000000495</v>
      </c>
      <c r="H50">
        <f>((G48-B48)*86400)-B50</f>
        <v>968.00000000000682</v>
      </c>
      <c r="K50">
        <f>((J48-B48)*86400)-B50</f>
        <v>1536.0000000000061</v>
      </c>
      <c r="L50" s="13"/>
      <c r="M50" s="13"/>
      <c r="N50" s="13">
        <f>((M48-B48)*86400)-B50</f>
        <v>1903.0000000000027</v>
      </c>
      <c r="Q50">
        <f>((P48-B48)*86400)-B50</f>
        <v>2345.0000000000014</v>
      </c>
      <c r="T50">
        <f>((S48-B48)*86400)-B50</f>
        <v>3374.0000000000041</v>
      </c>
      <c r="U50" s="13"/>
      <c r="V50" s="13"/>
      <c r="W50" s="13">
        <f>((V48-B48)*86400)-B50</f>
        <v>3721.0000000000036</v>
      </c>
      <c r="Z50">
        <f>((Y48-B48)*86400)-B50</f>
        <v>4508.0000000000036</v>
      </c>
    </row>
    <row r="51" spans="1:28" x14ac:dyDescent="0.25">
      <c r="C51" s="13"/>
      <c r="D51" s="13"/>
      <c r="E51" s="13">
        <v>1</v>
      </c>
      <c r="H51">
        <v>10</v>
      </c>
      <c r="K51">
        <v>7</v>
      </c>
      <c r="L51" s="13"/>
      <c r="M51" s="13"/>
      <c r="N51" s="13">
        <v>1</v>
      </c>
      <c r="Q51">
        <v>4.9400000000000004</v>
      </c>
      <c r="T51">
        <v>3</v>
      </c>
      <c r="U51" s="13"/>
      <c r="V51" s="13"/>
      <c r="W51" s="13">
        <v>5.66</v>
      </c>
      <c r="Z51">
        <v>3</v>
      </c>
    </row>
    <row r="52" spans="1:28" x14ac:dyDescent="0.25">
      <c r="H52">
        <v>10</v>
      </c>
      <c r="K52">
        <v>6</v>
      </c>
      <c r="Q52">
        <v>5.31</v>
      </c>
      <c r="U52" s="13"/>
      <c r="V52" s="13"/>
      <c r="W52" s="13">
        <v>3.1</v>
      </c>
    </row>
    <row r="54" spans="1:28" x14ac:dyDescent="0.25">
      <c r="A54" s="11" t="s">
        <v>38</v>
      </c>
      <c r="B54" s="1">
        <v>0.40179398148148149</v>
      </c>
      <c r="C54" s="1">
        <v>0.40557870370370369</v>
      </c>
      <c r="D54" s="1">
        <v>0.4090509259259259</v>
      </c>
      <c r="E54" s="1" t="s">
        <v>31</v>
      </c>
      <c r="F54" s="1">
        <v>0.41189814814814812</v>
      </c>
      <c r="G54" s="1">
        <v>0.41645833333333332</v>
      </c>
      <c r="H54" s="1" t="s">
        <v>30</v>
      </c>
      <c r="I54" s="1">
        <v>0.41924768518518518</v>
      </c>
      <c r="J54" s="1">
        <v>0.42398148148148151</v>
      </c>
      <c r="K54" s="1" t="s">
        <v>30</v>
      </c>
      <c r="L54" s="1">
        <v>0.42495370370370367</v>
      </c>
      <c r="M54" s="1">
        <v>0.42842592592592593</v>
      </c>
      <c r="N54" s="1" t="s">
        <v>31</v>
      </c>
      <c r="O54" s="1">
        <v>0.43041666666666667</v>
      </c>
      <c r="P54" s="1">
        <v>0.43413194444444447</v>
      </c>
      <c r="Q54" s="1" t="s">
        <v>28</v>
      </c>
      <c r="R54" s="1">
        <v>0.4412962962962963</v>
      </c>
      <c r="S54" s="1">
        <v>0.44476851851851856</v>
      </c>
      <c r="T54" s="1" t="s">
        <v>20</v>
      </c>
      <c r="U54" s="1">
        <v>0.44545138888888891</v>
      </c>
      <c r="V54" s="1">
        <v>0.44893518518518521</v>
      </c>
      <c r="W54" s="1" t="s">
        <v>28</v>
      </c>
      <c r="X54" s="1">
        <v>0.45585648148148145</v>
      </c>
      <c r="Y54" s="1">
        <v>0.45932870370370371</v>
      </c>
      <c r="Z54" t="s">
        <v>20</v>
      </c>
      <c r="AA54" s="6">
        <v>0.45947916666666666</v>
      </c>
      <c r="AB54" s="1">
        <v>0.45962962962962961</v>
      </c>
    </row>
    <row r="55" spans="1:28" x14ac:dyDescent="0.25">
      <c r="B55" t="s">
        <v>44</v>
      </c>
      <c r="E55" s="2">
        <f>((C54-B54)*86400)-B56</f>
        <v>313.99999999999835</v>
      </c>
      <c r="F55" s="2"/>
      <c r="H55">
        <f>((F54-B54)*86400)-B56</f>
        <v>859.99999999999739</v>
      </c>
      <c r="K55">
        <f>((I54-B54)*86400)-B56</f>
        <v>1494.9999999999991</v>
      </c>
      <c r="N55">
        <f>((L54-B54)*86400)-B56</f>
        <v>1987.9999999999964</v>
      </c>
      <c r="Q55">
        <f>((O54-B54)*86400)-B56</f>
        <v>2459.9999999999995</v>
      </c>
      <c r="T55">
        <f>((R54-B54)*86400)-B56</f>
        <v>3399.9999999999995</v>
      </c>
      <c r="W55">
        <f>((U54-B54)*86400)-B56</f>
        <v>3759.0000000000014</v>
      </c>
      <c r="Z55">
        <f>((X54-B54)*86400)-B56</f>
        <v>4657.9999999999964</v>
      </c>
    </row>
    <row r="56" spans="1:28" x14ac:dyDescent="0.25">
      <c r="B56">
        <v>13</v>
      </c>
      <c r="E56" s="2">
        <f>((D54-B54)*86400)-B56</f>
        <v>613.99999999999727</v>
      </c>
      <c r="H56">
        <f>((G54-B54)*86400)-B56</f>
        <v>1253.9999999999982</v>
      </c>
      <c r="K56">
        <f>((J54-B54)*86400)-B56</f>
        <v>1904.0000000000023</v>
      </c>
      <c r="N56">
        <f>((M54-B54)*86400)-B56</f>
        <v>2288</v>
      </c>
      <c r="Q56">
        <f>((P54-B54)*86400)-B56</f>
        <v>2781.0000000000018</v>
      </c>
      <c r="T56">
        <f>((S54-B54)*86400)-B56</f>
        <v>3700.0000000000032</v>
      </c>
      <c r="W56">
        <f>((V54-B54)*86400)-B56</f>
        <v>4060.0000000000018</v>
      </c>
      <c r="Z56">
        <f>((Y54-B54)*86400)-B56</f>
        <v>4958</v>
      </c>
    </row>
    <row r="57" spans="1:28" x14ac:dyDescent="0.25">
      <c r="E57">
        <v>2</v>
      </c>
      <c r="H57">
        <v>4</v>
      </c>
      <c r="K57">
        <v>7</v>
      </c>
      <c r="N57">
        <v>2</v>
      </c>
      <c r="Q57">
        <v>5.84</v>
      </c>
      <c r="T57">
        <v>5</v>
      </c>
      <c r="W57">
        <v>6.06</v>
      </c>
      <c r="Z57">
        <v>3</v>
      </c>
    </row>
    <row r="58" spans="1:28" x14ac:dyDescent="0.25">
      <c r="H58">
        <v>5</v>
      </c>
      <c r="K58">
        <v>6</v>
      </c>
      <c r="Q58">
        <v>4.84</v>
      </c>
      <c r="W58">
        <v>2.83</v>
      </c>
    </row>
    <row r="60" spans="1:28" x14ac:dyDescent="0.25">
      <c r="A60" s="15" t="s">
        <v>39</v>
      </c>
      <c r="B60" s="1">
        <v>0.55021990740740734</v>
      </c>
      <c r="C60" s="1">
        <v>0.55237268518518523</v>
      </c>
      <c r="D60" s="1">
        <v>0.55584490740740744</v>
      </c>
      <c r="E60" s="1" t="s">
        <v>31</v>
      </c>
      <c r="F60" s="1">
        <v>0.55751157407407403</v>
      </c>
      <c r="G60" s="1">
        <v>0.56207175925925923</v>
      </c>
      <c r="H60" s="1" t="s">
        <v>30</v>
      </c>
      <c r="I60" s="1">
        <v>0.56365740740740744</v>
      </c>
      <c r="J60" s="1">
        <v>0.56800925925925927</v>
      </c>
      <c r="K60" s="1" t="s">
        <v>30</v>
      </c>
      <c r="L60" s="1">
        <v>0.56855324074074076</v>
      </c>
      <c r="M60" s="1">
        <v>0.57202546296296297</v>
      </c>
      <c r="N60" s="1" t="s">
        <v>31</v>
      </c>
      <c r="O60" s="1">
        <v>0.573125</v>
      </c>
      <c r="P60" s="1">
        <v>0.5768402777777778</v>
      </c>
      <c r="Q60" s="1" t="s">
        <v>28</v>
      </c>
      <c r="R60" s="1">
        <v>0.58266203703703701</v>
      </c>
      <c r="S60" s="1">
        <v>0.58613425925925922</v>
      </c>
      <c r="T60" s="1" t="s">
        <v>20</v>
      </c>
      <c r="U60" s="1">
        <v>0.58668981481481486</v>
      </c>
      <c r="V60" s="1">
        <v>0.59017361111111111</v>
      </c>
      <c r="W60" s="1" t="s">
        <v>28</v>
      </c>
      <c r="X60" s="1">
        <v>0.59474537037037034</v>
      </c>
      <c r="Y60" s="1">
        <v>0.59821759259259266</v>
      </c>
      <c r="Z60" t="s">
        <v>20</v>
      </c>
      <c r="AA60" s="6">
        <v>0.59831018518518519</v>
      </c>
      <c r="AB60" s="1">
        <v>0.59843750000000007</v>
      </c>
    </row>
    <row r="61" spans="1:28" x14ac:dyDescent="0.25">
      <c r="B61" t="s">
        <v>44</v>
      </c>
      <c r="E61" s="2">
        <f>((C60-B60)*86400)-B62</f>
        <v>175.00000000000989</v>
      </c>
      <c r="F61" s="2"/>
      <c r="H61">
        <f>((F60-B60)*86400)-B62</f>
        <v>619.0000000000025</v>
      </c>
      <c r="K61">
        <f>((I60-B60)*86400)-B62</f>
        <v>1150.0000000000089</v>
      </c>
      <c r="N61">
        <f>((L60-B60)*86400)-B62</f>
        <v>1573.0000000000077</v>
      </c>
      <c r="Q61">
        <f>((O60-B60)*86400)-B62</f>
        <v>1968.0000000000057</v>
      </c>
      <c r="T61">
        <f>((R60-B60)*86400)-B62</f>
        <v>2792.0000000000032</v>
      </c>
      <c r="W61">
        <f>((U60-B60)*86400)-B62</f>
        <v>3140.0000000000095</v>
      </c>
      <c r="Z61">
        <f>((X60-B60)*86400)-B62</f>
        <v>3836.0000000000036</v>
      </c>
    </row>
    <row r="62" spans="1:28" x14ac:dyDescent="0.25">
      <c r="B62">
        <v>11</v>
      </c>
      <c r="E62" s="2">
        <f>((D60-B60)*86400)-B62</f>
        <v>475.00000000000881</v>
      </c>
      <c r="H62">
        <f>((G60-B60)*86400)-B62</f>
        <v>1013.0000000000034</v>
      </c>
      <c r="K62">
        <f>((J60-B60)*86400)-B62</f>
        <v>1526.0000000000068</v>
      </c>
      <c r="N62">
        <f>((M60-B60)*86400)-B62</f>
        <v>1873.0000000000068</v>
      </c>
      <c r="Q62">
        <f>((P60-B60)*86400)-B62</f>
        <v>2289.0000000000077</v>
      </c>
      <c r="T62">
        <f>((S60-B60)*86400)-B62</f>
        <v>3092.0000000000023</v>
      </c>
      <c r="W62">
        <f>((V60-B60)*86400)-B62</f>
        <v>3441.0000000000055</v>
      </c>
      <c r="Z62">
        <f>((Y60-B60)*86400)-B62</f>
        <v>4136.0000000000118</v>
      </c>
    </row>
    <row r="63" spans="1:28" x14ac:dyDescent="0.25">
      <c r="E63">
        <v>2</v>
      </c>
      <c r="H63">
        <v>10</v>
      </c>
      <c r="K63">
        <v>4</v>
      </c>
      <c r="N63">
        <v>2</v>
      </c>
      <c r="Q63">
        <v>5.28</v>
      </c>
      <c r="T63">
        <v>5</v>
      </c>
      <c r="W63">
        <v>5.3</v>
      </c>
      <c r="Z63">
        <v>5</v>
      </c>
    </row>
    <row r="64" spans="1:28" x14ac:dyDescent="0.25">
      <c r="H64">
        <v>5</v>
      </c>
      <c r="K64">
        <v>2</v>
      </c>
      <c r="Q64">
        <v>5.16</v>
      </c>
      <c r="W64">
        <v>3.23</v>
      </c>
    </row>
    <row r="66" spans="1:28" x14ac:dyDescent="0.25">
      <c r="A66" s="8" t="s">
        <v>40</v>
      </c>
      <c r="B66" s="4">
        <v>0.5035532407407407</v>
      </c>
      <c r="C66" s="4">
        <v>0.50611111111111107</v>
      </c>
      <c r="D66" s="4">
        <v>0.50958333333333339</v>
      </c>
      <c r="E66" s="4" t="s">
        <v>31</v>
      </c>
      <c r="F66" s="4">
        <v>0.5116666666666666</v>
      </c>
      <c r="G66" s="4">
        <v>0.51623842592592595</v>
      </c>
      <c r="H66" s="4" t="s">
        <v>30</v>
      </c>
      <c r="I66" s="4">
        <v>0.51906249999999998</v>
      </c>
      <c r="J66" s="4">
        <v>0.52324074074074078</v>
      </c>
      <c r="K66" s="4" t="s">
        <v>30</v>
      </c>
      <c r="L66" s="4">
        <v>0.52432870370370377</v>
      </c>
      <c r="M66" s="4">
        <v>0.52780092592592587</v>
      </c>
      <c r="N66" s="4" t="s">
        <v>31</v>
      </c>
      <c r="O66" s="4">
        <v>0.52953703703703703</v>
      </c>
      <c r="P66" s="4">
        <v>0.53325231481481483</v>
      </c>
      <c r="Q66" s="4" t="s">
        <v>28</v>
      </c>
      <c r="R66" s="4">
        <v>0.54010416666666672</v>
      </c>
      <c r="S66" s="4">
        <v>0.54357638888888882</v>
      </c>
      <c r="T66" s="4" t="s">
        <v>20</v>
      </c>
      <c r="U66" s="4">
        <v>0.54432870370370368</v>
      </c>
      <c r="V66" s="4">
        <v>0.54781250000000004</v>
      </c>
      <c r="W66" s="4" t="s">
        <v>28</v>
      </c>
      <c r="X66" s="4">
        <v>0.55313657407407402</v>
      </c>
      <c r="Y66" s="4">
        <v>0.55660879629629634</v>
      </c>
      <c r="Z66" s="3" t="s">
        <v>20</v>
      </c>
      <c r="AA66" s="6">
        <v>0.55593749999999997</v>
      </c>
      <c r="AB66" s="1">
        <v>0.55680555555555555</v>
      </c>
    </row>
    <row r="67" spans="1:28" x14ac:dyDescent="0.25">
      <c r="A67" s="3"/>
      <c r="B67" s="3" t="s">
        <v>44</v>
      </c>
      <c r="C67" s="3"/>
      <c r="D67" s="3"/>
      <c r="E67" s="5">
        <f>((C66-B66)*86400)-B68</f>
        <v>145.99999999999937</v>
      </c>
      <c r="F67" s="5"/>
      <c r="G67" s="3"/>
      <c r="H67" s="3">
        <f>((F66-B66)*86400)-B68</f>
        <v>625.99999999999773</v>
      </c>
      <c r="I67" s="3"/>
      <c r="J67" s="3"/>
      <c r="K67" s="3">
        <f>((I66-B66)*86400)-B68</f>
        <v>1265.0000000000016</v>
      </c>
      <c r="L67" s="3"/>
      <c r="M67" s="3"/>
      <c r="N67" s="3">
        <f>((L66-B66)*86400)-B68</f>
        <v>1720.0000000000089</v>
      </c>
      <c r="O67" s="3"/>
      <c r="P67" s="3"/>
      <c r="Q67" s="3">
        <f>((O66-B66)*86400)-B68</f>
        <v>2170.0000000000023</v>
      </c>
      <c r="R67" s="3"/>
      <c r="S67" s="3"/>
      <c r="T67" s="3">
        <f>((R66-B66)*86400)-B68</f>
        <v>3083.0000000000077</v>
      </c>
      <c r="U67" s="3"/>
      <c r="V67" s="3"/>
      <c r="W67" s="3">
        <f>((U66-B66)*86400)-B68</f>
        <v>3448.0000000000009</v>
      </c>
      <c r="X67" s="3"/>
      <c r="Y67" s="3"/>
      <c r="Z67" s="3">
        <f>((X66-B66)*86400)-B68</f>
        <v>4208.9999999999982</v>
      </c>
    </row>
    <row r="68" spans="1:28" x14ac:dyDescent="0.25">
      <c r="A68" s="3"/>
      <c r="B68" s="3">
        <v>75</v>
      </c>
      <c r="C68" s="3"/>
      <c r="D68" s="3"/>
      <c r="E68" s="5">
        <f>((D66-B66)*86400)-B68</f>
        <v>446.00000000000796</v>
      </c>
      <c r="F68" s="3"/>
      <c r="G68" s="3"/>
      <c r="H68" s="3">
        <f>((G66-B66)*86400)-B68</f>
        <v>1021.000000000005</v>
      </c>
      <c r="I68" s="3"/>
      <c r="J68" s="3"/>
      <c r="K68" s="3">
        <f>((J66-B66)*86400)-B68</f>
        <v>1626.0000000000068</v>
      </c>
      <c r="L68" s="3"/>
      <c r="M68" s="3"/>
      <c r="N68" s="3">
        <f>((M66-B66)*86400)-B68</f>
        <v>2019.9999999999982</v>
      </c>
      <c r="O68" s="3"/>
      <c r="P68" s="3"/>
      <c r="Q68" s="3">
        <f>((P66-B66)*86400)-B68</f>
        <v>2491.0000000000045</v>
      </c>
      <c r="R68" s="3"/>
      <c r="S68" s="3"/>
      <c r="T68" s="3">
        <f>((S66-B66)*86400)-B68</f>
        <v>3382.9999999999968</v>
      </c>
      <c r="U68" s="3"/>
      <c r="V68" s="3"/>
      <c r="W68" s="3">
        <f>((V66-B66)*86400)-B68</f>
        <v>3749.0000000000064</v>
      </c>
      <c r="X68" s="3"/>
      <c r="Y68" s="3"/>
      <c r="Z68" s="3">
        <f>((Y66-B66)*86400)-B68</f>
        <v>4509.0000000000064</v>
      </c>
    </row>
    <row r="69" spans="1:28" x14ac:dyDescent="0.25">
      <c r="A69" s="3"/>
      <c r="B69" s="3"/>
      <c r="C69" s="4"/>
      <c r="D69" s="3"/>
      <c r="E69" s="3">
        <v>1</v>
      </c>
      <c r="F69" s="3"/>
      <c r="G69" s="3"/>
      <c r="H69" s="3">
        <v>7</v>
      </c>
      <c r="I69" s="3"/>
      <c r="J69" s="3"/>
      <c r="K69" s="3">
        <v>4</v>
      </c>
      <c r="L69" s="3"/>
      <c r="M69" s="3"/>
      <c r="N69" s="3">
        <v>1</v>
      </c>
      <c r="O69" s="3"/>
      <c r="P69" s="3"/>
      <c r="Q69" s="3">
        <v>5.0599999999999996</v>
      </c>
      <c r="R69" s="3"/>
      <c r="S69" s="3"/>
      <c r="T69" s="3">
        <v>5</v>
      </c>
      <c r="U69" s="3"/>
      <c r="V69" s="3"/>
      <c r="W69" s="3">
        <v>6.06</v>
      </c>
      <c r="X69" s="3"/>
      <c r="Y69" s="3"/>
      <c r="Z69" s="3">
        <v>5</v>
      </c>
    </row>
    <row r="70" spans="1:28" x14ac:dyDescent="0.25">
      <c r="A70" s="3"/>
      <c r="C70" s="3"/>
      <c r="D70" s="3"/>
      <c r="F70" s="3"/>
      <c r="G70" s="3"/>
      <c r="H70" s="3">
        <v>7</v>
      </c>
      <c r="I70" s="3"/>
      <c r="J70" s="3"/>
      <c r="K70" s="3">
        <v>4</v>
      </c>
      <c r="L70" s="3"/>
      <c r="M70" s="3"/>
      <c r="N70" s="3"/>
      <c r="O70" s="3"/>
      <c r="P70" s="3"/>
      <c r="Q70" s="3">
        <v>6</v>
      </c>
      <c r="R70" s="3"/>
      <c r="S70" s="3"/>
      <c r="T70" s="3"/>
      <c r="U70" s="3"/>
      <c r="V70" s="3"/>
      <c r="W70" s="3">
        <v>2</v>
      </c>
      <c r="X70" s="3"/>
      <c r="Y70" s="3"/>
      <c r="Z70" s="3">
        <v>4203</v>
      </c>
    </row>
    <row r="71" spans="1:28" x14ac:dyDescent="0.25">
      <c r="A71" s="3"/>
      <c r="B71" s="3" t="s">
        <v>47</v>
      </c>
      <c r="C71" s="3"/>
      <c r="D71" s="3"/>
      <c r="E71" s="3">
        <v>140</v>
      </c>
      <c r="F71" s="3"/>
      <c r="G71" s="3"/>
      <c r="H71" s="3">
        <v>620</v>
      </c>
      <c r="I71" s="3"/>
      <c r="J71" s="3"/>
      <c r="K71" s="3">
        <v>1259</v>
      </c>
      <c r="L71" s="3"/>
      <c r="M71" s="3"/>
      <c r="N71" s="3">
        <v>1721</v>
      </c>
      <c r="O71" s="3"/>
      <c r="P71" s="3"/>
      <c r="Q71" s="3">
        <v>2170</v>
      </c>
      <c r="R71" s="3"/>
      <c r="S71" s="3"/>
      <c r="T71" s="3">
        <v>3077</v>
      </c>
      <c r="U71" s="3"/>
      <c r="V71" s="3"/>
      <c r="W71" s="3"/>
      <c r="X71" s="3"/>
      <c r="Y71" s="3"/>
      <c r="Z71" s="3">
        <v>4507</v>
      </c>
    </row>
    <row r="72" spans="1:28" x14ac:dyDescent="0.25">
      <c r="A72" s="3"/>
      <c r="B72" s="3"/>
      <c r="C72" s="3"/>
      <c r="D72" s="3"/>
      <c r="E72" s="3">
        <v>440</v>
      </c>
      <c r="F72" s="3"/>
      <c r="G72" s="3"/>
      <c r="H72" s="3">
        <v>1014</v>
      </c>
      <c r="I72" s="3"/>
      <c r="J72" s="3"/>
      <c r="K72" s="3">
        <v>1620</v>
      </c>
      <c r="L72" s="3"/>
      <c r="M72" s="3"/>
      <c r="N72" s="3">
        <v>2019</v>
      </c>
      <c r="O72" s="3"/>
      <c r="P72" s="3"/>
      <c r="Q72" s="3">
        <v>2490</v>
      </c>
      <c r="R72" s="3"/>
      <c r="S72" s="3"/>
      <c r="T72" s="3">
        <v>3377</v>
      </c>
      <c r="U72" s="3"/>
      <c r="V72" s="3"/>
      <c r="W72" s="3"/>
      <c r="X72" s="3"/>
      <c r="Y72" s="3"/>
      <c r="Z72" s="3"/>
    </row>
    <row r="74" spans="1:28" x14ac:dyDescent="0.25">
      <c r="A74" s="11" t="s">
        <v>41</v>
      </c>
      <c r="B74" s="1">
        <v>0.60223379629629636</v>
      </c>
      <c r="C74" s="1">
        <v>0.60579861111111111</v>
      </c>
      <c r="D74" s="1">
        <v>0.60927083333333332</v>
      </c>
      <c r="E74" s="1" t="s">
        <v>31</v>
      </c>
      <c r="F74" s="1">
        <v>0.6111805555555555</v>
      </c>
      <c r="G74" s="1">
        <v>0.61571759259259262</v>
      </c>
      <c r="H74" s="1" t="s">
        <v>30</v>
      </c>
      <c r="I74" s="1">
        <v>0.61760416666666662</v>
      </c>
      <c r="J74" s="1">
        <v>0.6219675925925926</v>
      </c>
      <c r="K74" s="1" t="s">
        <v>30</v>
      </c>
      <c r="L74" s="1">
        <v>0.62296296296296294</v>
      </c>
      <c r="M74" s="1">
        <v>0.62643518518518515</v>
      </c>
      <c r="N74" s="1" t="s">
        <v>31</v>
      </c>
      <c r="O74" s="1">
        <v>0.6283333333333333</v>
      </c>
      <c r="P74" s="1">
        <v>0.63203703703703706</v>
      </c>
      <c r="Q74" s="1" t="s">
        <v>28</v>
      </c>
      <c r="R74" s="1">
        <v>0.63927083333333334</v>
      </c>
      <c r="S74" s="1">
        <v>0.64274305555555555</v>
      </c>
      <c r="T74" s="1" t="s">
        <v>20</v>
      </c>
      <c r="U74" s="1">
        <v>0.64391203703703703</v>
      </c>
      <c r="V74" s="1">
        <v>0.64739583333333328</v>
      </c>
      <c r="W74" s="1" t="s">
        <v>28</v>
      </c>
      <c r="X74" s="1">
        <v>0.65256944444444442</v>
      </c>
      <c r="Y74" s="1">
        <v>0.65604166666666663</v>
      </c>
      <c r="Z74" t="s">
        <v>20</v>
      </c>
      <c r="AA74" s="6">
        <v>0.65596064814814814</v>
      </c>
      <c r="AB74" s="1">
        <v>0.65628472222222223</v>
      </c>
    </row>
    <row r="75" spans="1:28" x14ac:dyDescent="0.25">
      <c r="B75" t="s">
        <v>44</v>
      </c>
      <c r="E75" s="2">
        <f>((C74-B74)*86400)-B76</f>
        <v>279.9999999999938</v>
      </c>
      <c r="F75" s="2"/>
      <c r="H75">
        <f>((F74-B74)*86400)-B76</f>
        <v>744.99999999998977</v>
      </c>
      <c r="K75">
        <f>((I74-B74)*86400)-B76</f>
        <v>1299.9999999999902</v>
      </c>
      <c r="N75">
        <f>((L74-B74)*86400)-B76</f>
        <v>1762.9999999999923</v>
      </c>
      <c r="Q75">
        <f>((O74-B74)*86400)-B76</f>
        <v>2226.9999999999914</v>
      </c>
      <c r="T75">
        <f>((R74-B74)*86400)-B76</f>
        <v>3171.999999999995</v>
      </c>
      <c r="W75">
        <f>((U74-B74)*86400)-B76</f>
        <v>3572.9999999999936</v>
      </c>
      <c r="Z75">
        <f>((X74-B74)*86400)-B76</f>
        <v>4320.9999999999927</v>
      </c>
    </row>
    <row r="76" spans="1:28" x14ac:dyDescent="0.25">
      <c r="B76">
        <v>28</v>
      </c>
      <c r="E76" s="2">
        <f>((D74-B74)*86400)-B76</f>
        <v>579.99999999999272</v>
      </c>
      <c r="H76">
        <f>((G74-B74)*86400)-B76</f>
        <v>1136.9999999999966</v>
      </c>
      <c r="K76">
        <f>((J74-B74)*86400)-B76</f>
        <v>1676.9999999999948</v>
      </c>
      <c r="N76">
        <f>((M74-B74)*86400)-B76</f>
        <v>2062.9999999999909</v>
      </c>
      <c r="Q76">
        <f>((P74-B74)*86400)-B76</f>
        <v>2546.9999999999964</v>
      </c>
      <c r="T76">
        <f>((S74-B74)*86400)-B76</f>
        <v>3471.9999999999941</v>
      </c>
      <c r="W76">
        <f>((V74-B74)*86400)-B76</f>
        <v>3873.9999999999895</v>
      </c>
      <c r="Z76">
        <f>((Y74-B74)*86400)-B76</f>
        <v>4620.9999999999909</v>
      </c>
    </row>
    <row r="77" spans="1:28" x14ac:dyDescent="0.25">
      <c r="E77">
        <v>2</v>
      </c>
      <c r="H77">
        <v>4</v>
      </c>
      <c r="K77">
        <v>3</v>
      </c>
      <c r="N77">
        <v>2</v>
      </c>
      <c r="Q77">
        <v>5.78</v>
      </c>
      <c r="T77">
        <v>5</v>
      </c>
      <c r="W77">
        <v>4.63</v>
      </c>
      <c r="Z77">
        <v>5</v>
      </c>
    </row>
    <row r="78" spans="1:28" x14ac:dyDescent="0.25">
      <c r="H78">
        <v>3</v>
      </c>
      <c r="K78">
        <v>5</v>
      </c>
      <c r="Q78">
        <v>4.53</v>
      </c>
      <c r="W78">
        <v>3.57</v>
      </c>
    </row>
    <row r="80" spans="1:28" x14ac:dyDescent="0.25">
      <c r="A80" s="7" t="s">
        <v>42</v>
      </c>
      <c r="B80" s="1">
        <v>0.47842592592592598</v>
      </c>
      <c r="C80" s="12">
        <v>0.47968749999999999</v>
      </c>
      <c r="D80" s="12">
        <v>0.4831597222222222</v>
      </c>
      <c r="E80" s="12" t="s">
        <v>31</v>
      </c>
      <c r="F80" s="1">
        <v>0.4848958333333333</v>
      </c>
      <c r="G80" s="1">
        <v>0.48946759259259259</v>
      </c>
      <c r="H80" s="1" t="s">
        <v>30</v>
      </c>
      <c r="I80" s="1">
        <v>0.4914351851851852</v>
      </c>
      <c r="J80" s="1">
        <v>0.49496527777777777</v>
      </c>
      <c r="K80" s="1" t="s">
        <v>30</v>
      </c>
      <c r="L80" s="1">
        <v>0.49563657407407408</v>
      </c>
      <c r="M80" s="1">
        <v>0.49910879629629629</v>
      </c>
      <c r="N80" s="1" t="s">
        <v>31</v>
      </c>
      <c r="O80" s="1">
        <v>0.5009837962962963</v>
      </c>
      <c r="P80" s="1">
        <v>0.50469907407407411</v>
      </c>
      <c r="Q80" s="1" t="s">
        <v>28</v>
      </c>
      <c r="R80" s="1">
        <v>0.51009259259259265</v>
      </c>
      <c r="S80" s="1">
        <v>0.51356481481481475</v>
      </c>
      <c r="T80" s="1" t="s">
        <v>20</v>
      </c>
      <c r="U80" s="1">
        <v>0.51447916666666671</v>
      </c>
      <c r="V80" s="1">
        <v>0.51796296296296296</v>
      </c>
      <c r="W80" s="1" t="s">
        <v>28</v>
      </c>
      <c r="X80" s="12">
        <v>0.52704861111111112</v>
      </c>
      <c r="Y80" s="12">
        <v>0.53052083333333333</v>
      </c>
      <c r="Z80" s="13" t="s">
        <v>20</v>
      </c>
      <c r="AA80" s="6">
        <v>0.54223379629629631</v>
      </c>
      <c r="AB80" s="1">
        <v>0.53077546296296296</v>
      </c>
    </row>
    <row r="81" spans="1:28" x14ac:dyDescent="0.25">
      <c r="B81" t="s">
        <v>44</v>
      </c>
      <c r="C81" s="13"/>
      <c r="D81" s="13"/>
      <c r="E81" s="14">
        <f>((C80-B80)*86400)-B82</f>
        <v>99.999999999994657</v>
      </c>
      <c r="F81" s="2"/>
      <c r="H81">
        <f>((F80-B80)*86400)-B82</f>
        <v>549.99999999999307</v>
      </c>
      <c r="K81">
        <f>((I80-B80)*86400)-B82</f>
        <v>1114.9999999999966</v>
      </c>
      <c r="N81">
        <f>((L80-B80)*86400)-B82</f>
        <v>1477.9999999999959</v>
      </c>
      <c r="Q81">
        <f>((O80-B80)*86400)-B82</f>
        <v>1939.9999999999961</v>
      </c>
      <c r="T81">
        <f>((R80-B80)*86400)-B82</f>
        <v>2727.0000000000009</v>
      </c>
      <c r="W81">
        <f>((U80-B80)*86400)-B82</f>
        <v>3105.9999999999995</v>
      </c>
      <c r="X81" s="13"/>
      <c r="Y81" s="13"/>
      <c r="Z81" s="13">
        <f>((X80-B80)*86400)-B82</f>
        <v>4191.9999999999964</v>
      </c>
    </row>
    <row r="82" spans="1:28" x14ac:dyDescent="0.25">
      <c r="B82">
        <v>9</v>
      </c>
      <c r="C82" s="13"/>
      <c r="D82" s="13"/>
      <c r="E82" s="14">
        <f>((D80-B80)*86400)-B82</f>
        <v>399.99999999999358</v>
      </c>
      <c r="H82">
        <f>((G80-B80)*86400)-B82</f>
        <v>944.99999999999568</v>
      </c>
      <c r="K82">
        <f>((J80-B80)*86400)-B82</f>
        <v>1419.9999999999948</v>
      </c>
      <c r="N82">
        <f>((M80-B80)*86400)-B82</f>
        <v>1777.9999999999948</v>
      </c>
      <c r="Q82">
        <f>((P80-B80)*86400)-B82</f>
        <v>2260.9999999999982</v>
      </c>
      <c r="T82">
        <f>((S80-B80)*86400)-B82</f>
        <v>3026.99999999999</v>
      </c>
      <c r="W82">
        <f>((V80-B80)*86400)-B82</f>
        <v>3406.999999999995</v>
      </c>
      <c r="X82" s="13"/>
      <c r="Y82" s="13"/>
      <c r="Z82" s="13">
        <f>((Y80-B80)*86400)-B82</f>
        <v>4491.9999999999955</v>
      </c>
    </row>
    <row r="83" spans="1:28" x14ac:dyDescent="0.25">
      <c r="C83" s="13"/>
      <c r="D83" s="13"/>
      <c r="E83" s="13">
        <v>2</v>
      </c>
      <c r="H83">
        <v>5</v>
      </c>
      <c r="K83">
        <v>3</v>
      </c>
      <c r="N83">
        <v>2</v>
      </c>
      <c r="Q83">
        <v>5.31</v>
      </c>
      <c r="T83">
        <v>5</v>
      </c>
      <c r="W83">
        <v>5.43</v>
      </c>
      <c r="X83" s="13"/>
      <c r="Y83" s="13"/>
      <c r="Z83" s="13">
        <v>5</v>
      </c>
    </row>
    <row r="84" spans="1:28" x14ac:dyDescent="0.25">
      <c r="C84" s="13"/>
      <c r="D84" s="13"/>
      <c r="E84" s="13"/>
      <c r="H84">
        <v>6</v>
      </c>
      <c r="K84">
        <v>3</v>
      </c>
      <c r="Q84">
        <v>4.97</v>
      </c>
      <c r="W84">
        <v>3.2</v>
      </c>
      <c r="X84" s="13"/>
      <c r="Y84" s="13"/>
      <c r="Z84" s="13"/>
    </row>
    <row r="85" spans="1:28" x14ac:dyDescent="0.25">
      <c r="B85" t="s">
        <v>47</v>
      </c>
      <c r="C85" s="13"/>
      <c r="D85" s="13"/>
      <c r="E85" s="13">
        <v>100</v>
      </c>
    </row>
    <row r="86" spans="1:28" x14ac:dyDescent="0.25">
      <c r="B86" t="s">
        <v>48</v>
      </c>
      <c r="C86" s="13"/>
      <c r="D86" s="13"/>
      <c r="E86" s="13">
        <v>400</v>
      </c>
      <c r="N86">
        <v>1478</v>
      </c>
    </row>
    <row r="87" spans="1:28" x14ac:dyDescent="0.25">
      <c r="N87">
        <v>1778</v>
      </c>
    </row>
    <row r="88" spans="1:28" x14ac:dyDescent="0.25">
      <c r="A88" s="11" t="s">
        <v>43</v>
      </c>
      <c r="B88" s="1">
        <v>0.6896064814814814</v>
      </c>
      <c r="C88" s="1">
        <v>0.69295138888888896</v>
      </c>
      <c r="D88" s="1">
        <v>0.69642361111111117</v>
      </c>
      <c r="E88" s="1" t="s">
        <v>31</v>
      </c>
      <c r="F88" s="1">
        <v>0.69807870370370362</v>
      </c>
      <c r="G88" s="1">
        <v>0.7026041666666667</v>
      </c>
      <c r="H88" s="1" t="s">
        <v>30</v>
      </c>
      <c r="I88" s="1">
        <v>0.70496527777777773</v>
      </c>
      <c r="J88" s="1">
        <v>0.70945601851851858</v>
      </c>
      <c r="K88" s="1" t="s">
        <v>30</v>
      </c>
      <c r="L88" s="1">
        <v>0.71015046296296302</v>
      </c>
      <c r="M88" s="1">
        <v>0.71362268518518512</v>
      </c>
      <c r="N88" s="1" t="s">
        <v>31</v>
      </c>
      <c r="O88" s="1">
        <v>0.71547453703703701</v>
      </c>
      <c r="P88" s="1">
        <v>0.71918981481481481</v>
      </c>
      <c r="Q88" s="1" t="s">
        <v>28</v>
      </c>
      <c r="R88" s="1">
        <v>0.72857638888888887</v>
      </c>
      <c r="S88" s="1">
        <v>0.73204861111111119</v>
      </c>
      <c r="T88" s="1" t="s">
        <v>20</v>
      </c>
      <c r="U88" s="1">
        <v>0.73285879629629624</v>
      </c>
      <c r="V88" s="1">
        <v>0.73634259259259249</v>
      </c>
      <c r="W88" s="1" t="s">
        <v>28</v>
      </c>
      <c r="X88" s="1">
        <v>0.74515046296296295</v>
      </c>
      <c r="Y88" s="1">
        <v>0.74862268518518515</v>
      </c>
      <c r="Z88" t="s">
        <v>20</v>
      </c>
      <c r="AA88" s="6">
        <v>0.7486342592592593</v>
      </c>
      <c r="AB88" s="1">
        <v>0.74895833333333339</v>
      </c>
    </row>
    <row r="89" spans="1:28" x14ac:dyDescent="0.25">
      <c r="B89" t="s">
        <v>44</v>
      </c>
      <c r="E89" s="2">
        <f>((C88-B88)*86400)-B90</f>
        <v>261.00000000001319</v>
      </c>
      <c r="F89" s="2"/>
      <c r="H89">
        <f>((F88-B88)*86400)-B90</f>
        <v>703.99999999999932</v>
      </c>
      <c r="K89">
        <f>((I88-B88)*86400)-B90</f>
        <v>1299.0000000000027</v>
      </c>
      <c r="N89">
        <f>((L88-B88)*86400)-B90</f>
        <v>1747.0000000000121</v>
      </c>
      <c r="Q89">
        <f>((O88-B88)*86400)-B90</f>
        <v>2207.0000000000041</v>
      </c>
      <c r="T89">
        <f>((R88-B88)*86400)-B90</f>
        <v>3339.000000000005</v>
      </c>
      <c r="W89">
        <f>((U88-B88)*86400)-B90</f>
        <v>3709.0000000000023</v>
      </c>
      <c r="Z89">
        <f>((X88-B88)*86400)-B90</f>
        <v>4771.0000000000055</v>
      </c>
    </row>
    <row r="90" spans="1:28" x14ac:dyDescent="0.25">
      <c r="B90">
        <v>28</v>
      </c>
      <c r="E90" s="2">
        <f>((D88-B88)*86400)-B90</f>
        <v>561.00000000001216</v>
      </c>
      <c r="H90">
        <f>((G88-B88)*86400)-B90</f>
        <v>1095.0000000000093</v>
      </c>
      <c r="K90">
        <f>((J88-B88)*86400)-B90</f>
        <v>1687.0000000000123</v>
      </c>
      <c r="N90">
        <f>((M88-B88)*86400)-B90</f>
        <v>2047.0000000000014</v>
      </c>
      <c r="Q90">
        <f>((P88-B88)*86400)-B90</f>
        <v>2528.0000000000064</v>
      </c>
      <c r="T90">
        <f>((S88-B88)*86400)-B90</f>
        <v>3639.0000000000136</v>
      </c>
      <c r="W90">
        <f>((V88-B88)*86400)-B90</f>
        <v>4009.9999999999982</v>
      </c>
      <c r="Z90">
        <f>((Y88-B88)*86400)-B90</f>
        <v>5071.0000000000045</v>
      </c>
    </row>
    <row r="91" spans="1:28" x14ac:dyDescent="0.25">
      <c r="E91">
        <v>1</v>
      </c>
      <c r="H91">
        <v>5</v>
      </c>
      <c r="K91">
        <v>2</v>
      </c>
      <c r="N91">
        <v>1</v>
      </c>
      <c r="Q91">
        <v>5.47</v>
      </c>
      <c r="T91">
        <v>5</v>
      </c>
      <c r="W91">
        <v>6.9</v>
      </c>
      <c r="Z91">
        <v>5</v>
      </c>
    </row>
    <row r="92" spans="1:28" x14ac:dyDescent="0.25">
      <c r="H92">
        <v>7</v>
      </c>
      <c r="K92">
        <v>3</v>
      </c>
      <c r="Q92">
        <v>5.18</v>
      </c>
      <c r="W92">
        <v>2.33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2020-01-19T18:02:12Z</dcterms:modified>
</cp:coreProperties>
</file>