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855"/>
  </bookViews>
  <sheets>
    <sheet name="ap_EmotionSession_2019_Sep_27_1" sheetId="1" r:id="rId1"/>
  </sheets>
  <calcPr calcId="145621"/>
</workbook>
</file>

<file path=xl/calcChain.xml><?xml version="1.0" encoding="utf-8"?>
<calcChain xmlns="http://schemas.openxmlformats.org/spreadsheetml/2006/main">
  <c r="BF128" i="1" l="1"/>
  <c r="BJ128" i="1"/>
  <c r="AT66" i="1"/>
  <c r="AR66" i="1"/>
</calcChain>
</file>

<file path=xl/sharedStrings.xml><?xml version="1.0" encoding="utf-8"?>
<sst xmlns="http://schemas.openxmlformats.org/spreadsheetml/2006/main" count="1302" uniqueCount="216">
  <si>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</si>
  <si>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</si>
  <si>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</si>
  <si>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</si>
  <si>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</si>
  <si>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</si>
  <si>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</si>
  <si>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</si>
  <si>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</si>
  <si>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</si>
  <si>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</si>
  <si>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</si>
  <si>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</si>
  <si>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</si>
  <si>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</si>
  <si>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</si>
  <si>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</si>
  <si>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</si>
  <si>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</si>
  <si>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</si>
  <si>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</si>
  <si>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</si>
  <si>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</si>
  <si>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</si>
  <si>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</si>
  <si>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</si>
  <si>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</si>
  <si>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</si>
  <si>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</si>
  <si>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</si>
  <si>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</si>
  <si>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</si>
  <si>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</si>
  <si>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</si>
  <si>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</si>
  <si>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</si>
  <si>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</si>
  <si>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</si>
  <si>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</si>
  <si>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</si>
  <si>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</si>
  <si>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</si>
  <si>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</si>
  <si>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</si>
  <si>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</si>
  <si>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</si>
  <si>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</si>
  <si>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</si>
  <si>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</si>
  <si>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</si>
  <si>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</si>
  <si>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</si>
  <si>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</si>
  <si>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</si>
  <si>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</si>
  <si>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</si>
  <si>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</si>
  <si>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</si>
  <si>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</si>
  <si>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</si>
  <si>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</si>
  <si>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</si>
  <si>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</si>
  <si>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</si>
  <si>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</si>
  <si>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</si>
  <si>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</si>
  <si>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</si>
  <si>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</si>
  <si>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</si>
  <si>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</si>
  <si>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</si>
  <si>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baby suprise</t>
  </si>
  <si>
    <t>.jpg</t>
  </si>
  <si>
    <t>Resources\Pictures\Positive\2070.jpg</t>
  </si>
  <si>
    <t>(1.9, 1)</t>
  </si>
  <si>
    <t>2019-09-27_16:44:36</t>
  </si>
  <si>
    <t>2019-09-27_16:45:17</t>
  </si>
  <si>
    <t>None</t>
  </si>
  <si>
    <t>ap</t>
  </si>
  <si>
    <t>2019_Sep_27_1644</t>
  </si>
  <si>
    <t>EmotionSession</t>
  </si>
  <si>
    <t>baby smiling</t>
  </si>
  <si>
    <t>Resources\Pictures\Positive\2071.jpg</t>
  </si>
  <si>
    <t>man feeding giraffe</t>
  </si>
  <si>
    <t>Resources\Pictures\Positive\1601.jpg</t>
  </si>
  <si>
    <t>tiger cub</t>
  </si>
  <si>
    <t>Resources\Pictures\Positive\1460.jpg</t>
  </si>
  <si>
    <t>smiling man 2</t>
  </si>
  <si>
    <t>Resources\Pictures\Positive\2010.jpg</t>
  </si>
  <si>
    <t>three dogs</t>
  </si>
  <si>
    <t>Resources\Pictures\Positive\1710.jpg</t>
  </si>
  <si>
    <t>group of cats</t>
  </si>
  <si>
    <t>Resources\Pictures\Positive\1463.jpg</t>
  </si>
  <si>
    <t>seal</t>
  </si>
  <si>
    <t>Resources\Pictures\Positive\1440.jpg</t>
  </si>
  <si>
    <t>women and trophy</t>
  </si>
  <si>
    <t>Resources\Pictures\Positive\8330.jpg</t>
  </si>
  <si>
    <t>girl and dog</t>
  </si>
  <si>
    <t>Resources\Pictures\Positive\2332.jpg</t>
  </si>
  <si>
    <t>(2.2, 1)</t>
  </si>
  <si>
    <t>boy and dog</t>
  </si>
  <si>
    <t>Resources\Pictures\Positive\2655.jpg</t>
  </si>
  <si>
    <t>team medals</t>
  </si>
  <si>
    <t>Resources\Pictures\Positive\8380.jpg</t>
  </si>
  <si>
    <t>smiling man</t>
  </si>
  <si>
    <t>Resources\Pictures\Positive\2005.jpg</t>
  </si>
  <si>
    <t>father and son beach</t>
  </si>
  <si>
    <t>Resources\Pictures\Positive\5831.jpg</t>
  </si>
  <si>
    <t>girl and watermelon</t>
  </si>
  <si>
    <t>Resources\Pictures\Positive\7325.jpg</t>
  </si>
  <si>
    <t>flowers</t>
  </si>
  <si>
    <t>Resources\Pictures\Positive\5760.jpg</t>
  </si>
  <si>
    <t>sunny beach</t>
  </si>
  <si>
    <t>Resources\Pictures\Positive\5833.jpg</t>
  </si>
  <si>
    <t>marriage scene</t>
  </si>
  <si>
    <t>Resources\Pictures\Positive\4626.jpg</t>
  </si>
  <si>
    <t>rabit</t>
  </si>
  <si>
    <t>Resources\Pictures\Positive\1750.jpg</t>
  </si>
  <si>
    <t>disney land</t>
  </si>
  <si>
    <t>Resources\Pictures\Positive\7502.jpg</t>
  </si>
  <si>
    <t>group of turtles</t>
  </si>
  <si>
    <t>Resources\Pictures\Positive\1942.jpg</t>
  </si>
  <si>
    <t>smiling girl</t>
  </si>
  <si>
    <t>Resources\Pictures\Positive\2304.jpg</t>
  </si>
  <si>
    <t>(1.8, 1)</t>
  </si>
  <si>
    <t>happy elderly couple</t>
  </si>
  <si>
    <t>Resources\Pictures\Positive\2550.jpg</t>
  </si>
  <si>
    <t>group of apes</t>
  </si>
  <si>
    <t>Resources\Pictures\Positive\1811.jpg</t>
  </si>
  <si>
    <t>family on rollercoaster</t>
  </si>
  <si>
    <t>Resources\Pictures\Positive\8497.jpg</t>
  </si>
  <si>
    <t>father and son</t>
  </si>
  <si>
    <t>Resources\Pictures\Positive\2154.jpg</t>
  </si>
  <si>
    <t>children and kitten</t>
  </si>
  <si>
    <t>Resources\Pictures\Positive\2091.jpg</t>
  </si>
  <si>
    <t>baby holding hand</t>
  </si>
  <si>
    <t>Resources\Pictures\Positive\2058.jpg</t>
  </si>
  <si>
    <t>baby on belly</t>
  </si>
  <si>
    <t>Resources\Pictures\Positive\2040.jpg</t>
  </si>
  <si>
    <t>mother daughter</t>
  </si>
  <si>
    <t>Resources\Pictures\Positive\2311.jpg</t>
  </si>
  <si>
    <t>sitting baby</t>
  </si>
  <si>
    <t>Resources\Pictures\Positive\2057.jpg</t>
  </si>
  <si>
    <t>women and parrots</t>
  </si>
  <si>
    <t>Resources\Pictures\Positive\1340.jpg</t>
  </si>
  <si>
    <t>2019-09-27_16:50:38</t>
  </si>
  <si>
    <t>space</t>
  </si>
  <si>
    <t>2019-09-27_17:04:14</t>
  </si>
  <si>
    <t>2019-09-27_17:09:14</t>
  </si>
  <si>
    <t>Negative\</t>
  </si>
  <si>
    <t>child crying</t>
  </si>
  <si>
    <t>Resources\Pictures\Negative\2276.jpg</t>
  </si>
  <si>
    <t>2019-09-27_17:10:08</t>
  </si>
  <si>
    <t xml:space="preserve">prison  </t>
  </si>
  <si>
    <t>Resources\Pictures\Negative\6000.jpg</t>
  </si>
  <si>
    <t xml:space="preserve"> dog threat 2</t>
  </si>
  <si>
    <t>Resources\Pictures\Negative\1302.jpg</t>
  </si>
  <si>
    <t>angry man</t>
  </si>
  <si>
    <t>Resources\Pictures\Negative\2100.jpg</t>
  </si>
  <si>
    <t>poor children</t>
  </si>
  <si>
    <t>Resources\Pictures\Negative\2278.jpg</t>
  </si>
  <si>
    <t xml:space="preserve"> angry man 2</t>
  </si>
  <si>
    <t>Resources\Pictures\Negative\2110.jpg</t>
  </si>
  <si>
    <t>syringe</t>
  </si>
  <si>
    <t>Resources\Pictures\Negative\9592.jpg</t>
  </si>
  <si>
    <t>snake close up</t>
  </si>
  <si>
    <t>Resources\Pictures\Negative\1022.jpg</t>
  </si>
  <si>
    <t>bungee jump</t>
  </si>
  <si>
    <t>Resources\Pictures\Negative\8179.jpg</t>
  </si>
  <si>
    <t>fingerprints</t>
  </si>
  <si>
    <t>Resources\Pictures\Negative\2206.jpg</t>
  </si>
  <si>
    <t>famine</t>
  </si>
  <si>
    <t>Resources\Pictures\Negative\2375.1.jpg</t>
  </si>
  <si>
    <t>riot scene 2</t>
  </si>
  <si>
    <t>Resources\Pictures\Negative\2691.jpg</t>
  </si>
  <si>
    <t>cockroaches food</t>
  </si>
  <si>
    <t>Resources\Pictures\Negative\7380.jpg</t>
  </si>
  <si>
    <t>roaring tiger</t>
  </si>
  <si>
    <t>Resources\Pictures\Negative\1726.jpg</t>
  </si>
  <si>
    <t>spider</t>
  </si>
  <si>
    <t>Resources\Pictures\Negative\1240.jpg</t>
  </si>
  <si>
    <t>dentist</t>
  </si>
  <si>
    <t>Resources\Pictures\Negative\9584.jpg</t>
  </si>
  <si>
    <t>dog threat 1</t>
  </si>
  <si>
    <t>Resources\Pictures\Negative\1300.jpg</t>
  </si>
  <si>
    <t>bird in oil</t>
  </si>
  <si>
    <t>Resources\Pictures\Negative\9560.jpg</t>
  </si>
  <si>
    <t>child in garbage river</t>
  </si>
  <si>
    <t>Resources\Pictures\Negative\9341.jpg</t>
  </si>
  <si>
    <t>tornado 2</t>
  </si>
  <si>
    <t>Resources\Pictures\Negative\5972.jpg</t>
  </si>
  <si>
    <t>bomb</t>
  </si>
  <si>
    <t>Resources\Pictures\Negative\2692.jpg</t>
  </si>
  <si>
    <t>pollution</t>
  </si>
  <si>
    <t>Resources\Pictures\Negative\9280.jpg</t>
  </si>
  <si>
    <t>headache</t>
  </si>
  <si>
    <t>Resources\Pictures\Negative\2399.jpg</t>
  </si>
  <si>
    <t>tornado 1</t>
  </si>
  <si>
    <t>Resources\Pictures\Negative\5971.jpg</t>
  </si>
  <si>
    <t>prison scene</t>
  </si>
  <si>
    <t>Resources\Pictures\Negative\2694.jpg</t>
  </si>
  <si>
    <t>poacher</t>
  </si>
  <si>
    <t>Resources\Pictures\Negative\2688.jpg</t>
  </si>
  <si>
    <t>math problem</t>
  </si>
  <si>
    <t>Resources\Pictures\Negative\2410.jpg</t>
  </si>
  <si>
    <t>riot scene 1</t>
  </si>
  <si>
    <t>Resources\Pictures\Negative\2683.jpg</t>
  </si>
  <si>
    <t>shark</t>
  </si>
  <si>
    <t>Resources\Pictures\Negative\1931.jpg</t>
  </si>
  <si>
    <t>spider on shoulder</t>
  </si>
  <si>
    <t>Resources\Pictures\Negative\1201.jpg</t>
  </si>
  <si>
    <t>2019-09-27_17:15:09</t>
  </si>
  <si>
    <t>2019-09-27_17:25:51</t>
  </si>
  <si>
    <t>2019-09-27_17:30:51</t>
  </si>
  <si>
    <t>2019-09-27_17:31:08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</si>
</sst>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AU94" workbookViewId="0">
      <selection activeCell="BF129" sqref="BF129"/>
    </sheetView>
  </sheetViews>
  <sheetFormatPr baseColWidth="10" defaultRowHeight="15" x14ac:dyDescent="0.25"/>
  <cols>
    <col min="1" max="1" width="19" bestFit="1" customWidth="1"/>
    <col min="2" max="2" width="9.28515625" bestFit="1" customWidth="1"/>
    <col min="3" max="3" width="8.140625" bestFit="1" customWidth="1"/>
    <col min="4" max="4" width="21.28515625" bestFit="1" customWidth="1"/>
    <col min="5" max="5" width="7.140625" bestFit="1" customWidth="1"/>
    <col min="6" max="6" width="34.7109375" bestFit="1" customWidth="1"/>
    <col min="7" max="7" width="11.85546875" bestFit="1" customWidth="1"/>
    <col min="8" max="8" width="12.42578125" bestFit="1" customWidth="1"/>
    <col min="9" max="9" width="13.140625" bestFit="1" customWidth="1"/>
    <col min="10" max="10" width="13.7109375" bestFit="1" customWidth="1"/>
    <col min="12" max="12" width="19" bestFit="1" customWidth="1"/>
    <col min="13" max="13" width="9.85546875" bestFit="1" customWidth="1"/>
    <col min="14" max="14" width="8.140625" bestFit="1" customWidth="1"/>
    <col min="15" max="15" width="19.5703125" bestFit="1" customWidth="1"/>
    <col min="16" max="16" width="7.140625" bestFit="1" customWidth="1"/>
    <col min="17" max="17" width="37.28515625" bestFit="1" customWidth="1"/>
    <col min="18" max="18" width="11.85546875" bestFit="1" customWidth="1"/>
    <col min="19" max="19" width="12.42578125" bestFit="1" customWidth="1"/>
    <col min="20" max="20" width="13.140625" bestFit="1" customWidth="1"/>
    <col min="21" max="21" width="13.7109375" bestFit="1" customWidth="1"/>
    <col min="23" max="23" width="25.140625" bestFit="1" customWidth="1"/>
    <col min="24" max="24" width="25.5703125" bestFit="1" customWidth="1"/>
    <col min="25" max="25" width="21.7109375" bestFit="1" customWidth="1"/>
    <col min="26" max="26" width="25.28515625" bestFit="1" customWidth="1"/>
    <col min="27" max="27" width="30.28515625" bestFit="1" customWidth="1"/>
    <col min="28" max="28" width="30.7109375" bestFit="1" customWidth="1"/>
    <col min="29" max="29" width="26.85546875" bestFit="1" customWidth="1"/>
    <col min="30" max="30" width="30.42578125" bestFit="1" customWidth="1"/>
    <col min="31" max="31" width="25.140625" bestFit="1" customWidth="1"/>
    <col min="32" max="32" width="25.5703125" bestFit="1" customWidth="1"/>
    <col min="33" max="33" width="21.7109375" bestFit="1" customWidth="1"/>
    <col min="34" max="34" width="25.28515625" bestFit="1" customWidth="1"/>
    <col min="35" max="35" width="30.28515625" bestFit="1" customWidth="1"/>
    <col min="36" max="36" width="30.7109375" bestFit="1" customWidth="1"/>
    <col min="37" max="37" width="26.85546875" bestFit="1" customWidth="1"/>
    <col min="38" max="38" width="30.42578125" bestFit="1" customWidth="1"/>
    <col min="39" max="40" width="18.7109375" bestFit="1" customWidth="1"/>
    <col min="41" max="41" width="24.28515625" bestFit="1" customWidth="1"/>
    <col min="42" max="42" width="25.28515625" bestFit="1" customWidth="1"/>
    <col min="43" max="43" width="18.7109375" bestFit="1" customWidth="1"/>
    <col min="44" max="44" width="33" bestFit="1" customWidth="1"/>
    <col min="45" max="45" width="26" bestFit="1" customWidth="1"/>
    <col min="46" max="46" width="32.5703125" bestFit="1" customWidth="1"/>
    <col min="47" max="47" width="25.5703125" bestFit="1" customWidth="1"/>
    <col min="48" max="48" width="35.28515625" bestFit="1" customWidth="1"/>
    <col min="49" max="49" width="32.7109375" bestFit="1" customWidth="1"/>
    <col min="50" max="50" width="28.5703125" bestFit="1" customWidth="1"/>
    <col min="51" max="51" width="28" bestFit="1" customWidth="1"/>
    <col min="52" max="52" width="35.5703125" bestFit="1" customWidth="1"/>
    <col min="53" max="53" width="28.7109375" bestFit="1" customWidth="1"/>
    <col min="54" max="54" width="18.7109375" bestFit="1" customWidth="1"/>
    <col min="55" max="55" width="24.28515625" bestFit="1" customWidth="1"/>
    <col min="56" max="56" width="25.28515625" bestFit="1" customWidth="1"/>
    <col min="57" max="57" width="18.7109375" bestFit="1" customWidth="1"/>
    <col min="58" max="58" width="33" bestFit="1" customWidth="1"/>
    <col min="59" max="59" width="26" bestFit="1" customWidth="1"/>
    <col min="60" max="60" width="29" bestFit="1" customWidth="1"/>
    <col min="61" max="61" width="30" bestFit="1" customWidth="1"/>
    <col min="62" max="62" width="32.5703125" bestFit="1" customWidth="1"/>
    <col min="63" max="63" width="25.5703125" bestFit="1" customWidth="1"/>
    <col min="64" max="64" width="18.7109375" bestFit="1" customWidth="1"/>
    <col min="65" max="65" width="10.5703125" bestFit="1" customWidth="1"/>
    <col min="66" max="66" width="7.5703125" bestFit="1" customWidth="1"/>
    <col min="67" max="67" width="17.42578125" bestFit="1" customWidth="1"/>
    <col min="68" max="68" width="15.140625" bestFit="1" customWidth="1"/>
    <col min="69" max="69" width="16.28515625" bestFit="1" customWidth="1"/>
    <col min="70" max="70" width="12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 t="s">
        <v>70</v>
      </c>
      <c r="B2" t="s">
        <v>71</v>
      </c>
      <c r="C2">
        <v>2070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>
        <v>1.9</v>
      </c>
      <c r="J2">
        <v>1</v>
      </c>
      <c r="K2" t="s">
        <v>75</v>
      </c>
      <c r="W2">
        <v>0</v>
      </c>
      <c r="X2">
        <v>0</v>
      </c>
      <c r="Y2">
        <v>0</v>
      </c>
      <c r="Z2">
        <v>9</v>
      </c>
      <c r="AM2" t="s">
        <v>76</v>
      </c>
      <c r="AN2" t="s">
        <v>77</v>
      </c>
      <c r="AO2">
        <v>174.75813120009801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1">
        <v>37655</v>
      </c>
      <c r="BR2">
        <v>59.943413433453799</v>
      </c>
    </row>
    <row r="3" spans="1:70" x14ac:dyDescent="0.25">
      <c r="A3" t="s">
        <v>70</v>
      </c>
      <c r="B3" t="s">
        <v>71</v>
      </c>
      <c r="C3">
        <v>2071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>
        <v>1.9</v>
      </c>
      <c r="J3">
        <v>1</v>
      </c>
      <c r="K3" t="s">
        <v>75</v>
      </c>
      <c r="W3">
        <v>0</v>
      </c>
      <c r="X3">
        <v>1</v>
      </c>
      <c r="Y3">
        <v>1</v>
      </c>
      <c r="Z3">
        <v>31</v>
      </c>
      <c r="AO3">
        <v>184.67765520000799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1">
        <v>37655</v>
      </c>
      <c r="BR3">
        <v>59.943413433453799</v>
      </c>
    </row>
    <row r="4" spans="1:70" x14ac:dyDescent="0.25">
      <c r="A4" t="s">
        <v>70</v>
      </c>
      <c r="B4" t="s">
        <v>71</v>
      </c>
      <c r="C4">
        <v>1601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>
        <v>1.9</v>
      </c>
      <c r="J4">
        <v>1</v>
      </c>
      <c r="K4" t="s">
        <v>75</v>
      </c>
      <c r="W4">
        <v>0</v>
      </c>
      <c r="X4">
        <v>2</v>
      </c>
      <c r="Y4">
        <v>2</v>
      </c>
      <c r="Z4">
        <v>27</v>
      </c>
      <c r="AO4">
        <v>194.677752400049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1">
        <v>37655</v>
      </c>
      <c r="BR4">
        <v>59.943413433453799</v>
      </c>
    </row>
    <row r="5" spans="1:70" x14ac:dyDescent="0.25">
      <c r="A5" t="s">
        <v>70</v>
      </c>
      <c r="B5" t="s">
        <v>71</v>
      </c>
      <c r="C5">
        <v>1460</v>
      </c>
      <c r="D5" t="s">
        <v>86</v>
      </c>
      <c r="E5" t="s">
        <v>73</v>
      </c>
      <c r="F5" t="s">
        <v>87</v>
      </c>
      <c r="G5">
        <v>1024</v>
      </c>
      <c r="H5">
        <v>768</v>
      </c>
      <c r="I5">
        <v>1.9</v>
      </c>
      <c r="J5">
        <v>1</v>
      </c>
      <c r="K5" t="s">
        <v>75</v>
      </c>
      <c r="W5">
        <v>0</v>
      </c>
      <c r="X5">
        <v>3</v>
      </c>
      <c r="Y5">
        <v>3</v>
      </c>
      <c r="Z5">
        <v>1</v>
      </c>
      <c r="AO5">
        <v>204.692723200074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1">
        <v>37655</v>
      </c>
      <c r="BR5">
        <v>59.943413433453799</v>
      </c>
    </row>
    <row r="6" spans="1:70" x14ac:dyDescent="0.25">
      <c r="A6" t="s">
        <v>70</v>
      </c>
      <c r="B6" t="s">
        <v>71</v>
      </c>
      <c r="C6">
        <v>2010</v>
      </c>
      <c r="D6" t="s">
        <v>88</v>
      </c>
      <c r="E6" t="s">
        <v>73</v>
      </c>
      <c r="F6" t="s">
        <v>89</v>
      </c>
      <c r="G6">
        <v>1024</v>
      </c>
      <c r="H6">
        <v>768</v>
      </c>
      <c r="I6">
        <v>1.9</v>
      </c>
      <c r="J6">
        <v>1</v>
      </c>
      <c r="K6" t="s">
        <v>75</v>
      </c>
      <c r="W6">
        <v>0</v>
      </c>
      <c r="X6">
        <v>4</v>
      </c>
      <c r="Y6">
        <v>4</v>
      </c>
      <c r="Z6">
        <v>29</v>
      </c>
      <c r="AO6">
        <v>214.67299670004201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1">
        <v>37655</v>
      </c>
      <c r="BR6">
        <v>59.943413433453799</v>
      </c>
    </row>
    <row r="7" spans="1:70" x14ac:dyDescent="0.25">
      <c r="A7" t="s">
        <v>70</v>
      </c>
      <c r="B7" t="s">
        <v>71</v>
      </c>
      <c r="C7">
        <v>1710</v>
      </c>
      <c r="D7" t="s">
        <v>90</v>
      </c>
      <c r="E7" t="s">
        <v>73</v>
      </c>
      <c r="F7" t="s">
        <v>91</v>
      </c>
      <c r="G7">
        <v>1024</v>
      </c>
      <c r="H7">
        <v>768</v>
      </c>
      <c r="I7">
        <v>1.9</v>
      </c>
      <c r="J7">
        <v>1</v>
      </c>
      <c r="K7" t="s">
        <v>75</v>
      </c>
      <c r="W7">
        <v>0</v>
      </c>
      <c r="X7">
        <v>5</v>
      </c>
      <c r="Y7">
        <v>5</v>
      </c>
      <c r="Z7">
        <v>3</v>
      </c>
      <c r="AO7">
        <v>224.67379450006399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1">
        <v>37655</v>
      </c>
      <c r="BR7">
        <v>59.943413433453799</v>
      </c>
    </row>
    <row r="8" spans="1:70" x14ac:dyDescent="0.25">
      <c r="A8" t="s">
        <v>70</v>
      </c>
      <c r="B8" t="s">
        <v>71</v>
      </c>
      <c r="C8">
        <v>1463</v>
      </c>
      <c r="D8" t="s">
        <v>92</v>
      </c>
      <c r="E8" t="s">
        <v>73</v>
      </c>
      <c r="F8" t="s">
        <v>93</v>
      </c>
      <c r="G8">
        <v>1024</v>
      </c>
      <c r="H8">
        <v>768</v>
      </c>
      <c r="I8">
        <v>1.9</v>
      </c>
      <c r="J8">
        <v>1</v>
      </c>
      <c r="K8" t="s">
        <v>75</v>
      </c>
      <c r="W8">
        <v>0</v>
      </c>
      <c r="X8">
        <v>6</v>
      </c>
      <c r="Y8">
        <v>6</v>
      </c>
      <c r="Z8">
        <v>2</v>
      </c>
      <c r="AO8">
        <v>234.691580600105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1">
        <v>37655</v>
      </c>
      <c r="BR8">
        <v>59.943413433453799</v>
      </c>
    </row>
    <row r="9" spans="1:70" x14ac:dyDescent="0.25">
      <c r="A9" t="s">
        <v>70</v>
      </c>
      <c r="B9" t="s">
        <v>71</v>
      </c>
      <c r="C9">
        <v>1440</v>
      </c>
      <c r="D9" t="s">
        <v>94</v>
      </c>
      <c r="E9" t="s">
        <v>73</v>
      </c>
      <c r="F9" t="s">
        <v>95</v>
      </c>
      <c r="G9">
        <v>1024</v>
      </c>
      <c r="H9">
        <v>768</v>
      </c>
      <c r="I9">
        <v>1.9</v>
      </c>
      <c r="J9">
        <v>1</v>
      </c>
      <c r="K9" t="s">
        <v>75</v>
      </c>
      <c r="W9">
        <v>0</v>
      </c>
      <c r="X9">
        <v>7</v>
      </c>
      <c r="Y9">
        <v>7</v>
      </c>
      <c r="Z9">
        <v>0</v>
      </c>
      <c r="AO9">
        <v>244.68352850002699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1">
        <v>37655</v>
      </c>
      <c r="BR9">
        <v>59.943413433453799</v>
      </c>
    </row>
    <row r="10" spans="1:70" x14ac:dyDescent="0.25">
      <c r="A10" t="s">
        <v>70</v>
      </c>
      <c r="B10" t="s">
        <v>71</v>
      </c>
      <c r="C10">
        <v>8330</v>
      </c>
      <c r="D10" t="s">
        <v>96</v>
      </c>
      <c r="E10" t="s">
        <v>73</v>
      </c>
      <c r="F10" t="s">
        <v>97</v>
      </c>
      <c r="G10">
        <v>1024</v>
      </c>
      <c r="H10">
        <v>768</v>
      </c>
      <c r="I10">
        <v>1.9</v>
      </c>
      <c r="J10">
        <v>1</v>
      </c>
      <c r="K10" t="s">
        <v>75</v>
      </c>
      <c r="W10">
        <v>0</v>
      </c>
      <c r="X10">
        <v>8</v>
      </c>
      <c r="Y10">
        <v>8</v>
      </c>
      <c r="Z10">
        <v>24</v>
      </c>
      <c r="AO10">
        <v>254.678936800104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1">
        <v>37655</v>
      </c>
      <c r="BR10">
        <v>59.943413433453799</v>
      </c>
    </row>
    <row r="11" spans="1:70" x14ac:dyDescent="0.25">
      <c r="A11" t="s">
        <v>70</v>
      </c>
      <c r="B11" t="s">
        <v>71</v>
      </c>
      <c r="C11">
        <v>2332</v>
      </c>
      <c r="D11" t="s">
        <v>98</v>
      </c>
      <c r="E11" t="s">
        <v>73</v>
      </c>
      <c r="F11" t="s">
        <v>99</v>
      </c>
      <c r="G11">
        <v>800</v>
      </c>
      <c r="H11">
        <v>600</v>
      </c>
      <c r="I11">
        <v>2.19999999999999</v>
      </c>
      <c r="J11">
        <v>1</v>
      </c>
      <c r="K11" t="s">
        <v>100</v>
      </c>
      <c r="W11">
        <v>0</v>
      </c>
      <c r="X11">
        <v>9</v>
      </c>
      <c r="Y11">
        <v>9</v>
      </c>
      <c r="Z11">
        <v>14</v>
      </c>
      <c r="AO11">
        <v>264.67006310005598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1">
        <v>37655</v>
      </c>
      <c r="BR11">
        <v>59.943413433453799</v>
      </c>
    </row>
    <row r="12" spans="1:70" x14ac:dyDescent="0.25">
      <c r="A12" t="s">
        <v>70</v>
      </c>
      <c r="B12" t="s">
        <v>71</v>
      </c>
      <c r="C12">
        <v>2655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>
        <v>1.9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16</v>
      </c>
      <c r="AO12">
        <v>274.68171140004398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1">
        <v>37655</v>
      </c>
      <c r="BR12">
        <v>59.943413433453799</v>
      </c>
    </row>
    <row r="13" spans="1:70" x14ac:dyDescent="0.25">
      <c r="A13" t="s">
        <v>70</v>
      </c>
      <c r="B13" t="s">
        <v>71</v>
      </c>
      <c r="C13">
        <v>8380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>
        <v>1.9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25</v>
      </c>
      <c r="AO13">
        <v>284.68209400004702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1">
        <v>37655</v>
      </c>
      <c r="BR13">
        <v>59.943413433453799</v>
      </c>
    </row>
    <row r="14" spans="1:70" x14ac:dyDescent="0.25">
      <c r="A14" t="s">
        <v>70</v>
      </c>
      <c r="B14" t="s">
        <v>71</v>
      </c>
      <c r="C14">
        <v>2005</v>
      </c>
      <c r="D14" t="s">
        <v>105</v>
      </c>
      <c r="E14" t="s">
        <v>73</v>
      </c>
      <c r="F14" t="s">
        <v>106</v>
      </c>
      <c r="G14">
        <v>1024</v>
      </c>
      <c r="H14">
        <v>768</v>
      </c>
      <c r="I14">
        <v>1.9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28</v>
      </c>
      <c r="AO14">
        <v>294.67079430003599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1">
        <v>37655</v>
      </c>
      <c r="BR14">
        <v>59.943413433453799</v>
      </c>
    </row>
    <row r="15" spans="1:70" x14ac:dyDescent="0.25">
      <c r="A15" t="s">
        <v>70</v>
      </c>
      <c r="B15" t="s">
        <v>71</v>
      </c>
      <c r="C15">
        <v>5831</v>
      </c>
      <c r="D15" t="s">
        <v>107</v>
      </c>
      <c r="E15" t="s">
        <v>73</v>
      </c>
      <c r="F15" t="s">
        <v>108</v>
      </c>
      <c r="G15">
        <v>1024</v>
      </c>
      <c r="H15">
        <v>768</v>
      </c>
      <c r="I15">
        <v>1.9</v>
      </c>
      <c r="J15">
        <v>1</v>
      </c>
      <c r="K15" t="s">
        <v>75</v>
      </c>
      <c r="W15">
        <v>0</v>
      </c>
      <c r="X15">
        <v>13</v>
      </c>
      <c r="Y15">
        <v>13</v>
      </c>
      <c r="Z15">
        <v>19</v>
      </c>
      <c r="AO15">
        <v>304.689620700082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1">
        <v>37655</v>
      </c>
      <c r="BR15">
        <v>59.943413433453799</v>
      </c>
    </row>
    <row r="16" spans="1:70" x14ac:dyDescent="0.25">
      <c r="A16" t="s">
        <v>70</v>
      </c>
      <c r="B16" t="s">
        <v>71</v>
      </c>
      <c r="C16">
        <v>7325</v>
      </c>
      <c r="D16" t="s">
        <v>109</v>
      </c>
      <c r="E16" t="s">
        <v>73</v>
      </c>
      <c r="F16" t="s">
        <v>110</v>
      </c>
      <c r="G16">
        <v>1024</v>
      </c>
      <c r="H16">
        <v>768</v>
      </c>
      <c r="I16">
        <v>1.9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22</v>
      </c>
      <c r="AO16">
        <v>314.68611230002699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1">
        <v>37655</v>
      </c>
      <c r="BR16">
        <v>59.943413433453799</v>
      </c>
    </row>
    <row r="17" spans="1:70" x14ac:dyDescent="0.25">
      <c r="A17" t="s">
        <v>70</v>
      </c>
      <c r="B17" t="s">
        <v>71</v>
      </c>
      <c r="C17">
        <v>5760</v>
      </c>
      <c r="D17" t="s">
        <v>111</v>
      </c>
      <c r="E17" t="s">
        <v>73</v>
      </c>
      <c r="F17" t="s">
        <v>112</v>
      </c>
      <c r="G17">
        <v>1024</v>
      </c>
      <c r="H17">
        <v>768</v>
      </c>
      <c r="I17">
        <v>1.9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18</v>
      </c>
      <c r="AO17">
        <v>324.693855100078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1">
        <v>37655</v>
      </c>
      <c r="BR17">
        <v>59.943413433453799</v>
      </c>
    </row>
    <row r="18" spans="1:70" x14ac:dyDescent="0.25">
      <c r="A18" t="s">
        <v>70</v>
      </c>
      <c r="B18" t="s">
        <v>71</v>
      </c>
      <c r="C18">
        <v>5833</v>
      </c>
      <c r="D18" t="s">
        <v>113</v>
      </c>
      <c r="E18" t="s">
        <v>73</v>
      </c>
      <c r="F18" t="s">
        <v>114</v>
      </c>
      <c r="G18">
        <v>1024</v>
      </c>
      <c r="H18">
        <v>768</v>
      </c>
      <c r="I18">
        <v>1.9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20</v>
      </c>
      <c r="AO18">
        <v>334.68588900007302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1">
        <v>37655</v>
      </c>
      <c r="BR18">
        <v>59.943413433453799</v>
      </c>
    </row>
    <row r="19" spans="1:70" x14ac:dyDescent="0.25">
      <c r="A19" t="s">
        <v>70</v>
      </c>
      <c r="B19" t="s">
        <v>71</v>
      </c>
      <c r="C19">
        <v>4626</v>
      </c>
      <c r="D19" t="s">
        <v>115</v>
      </c>
      <c r="E19" t="s">
        <v>73</v>
      </c>
      <c r="F19" t="s">
        <v>116</v>
      </c>
      <c r="G19">
        <v>1024</v>
      </c>
      <c r="H19">
        <v>768</v>
      </c>
      <c r="I19">
        <v>1.9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17</v>
      </c>
      <c r="AO19">
        <v>344.69555510010099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1">
        <v>37655</v>
      </c>
      <c r="BR19">
        <v>59.943413433453799</v>
      </c>
    </row>
    <row r="20" spans="1:70" x14ac:dyDescent="0.25">
      <c r="A20" t="s">
        <v>70</v>
      </c>
      <c r="B20" t="s">
        <v>71</v>
      </c>
      <c r="C20">
        <v>1750</v>
      </c>
      <c r="D20" t="s">
        <v>117</v>
      </c>
      <c r="E20" t="s">
        <v>73</v>
      </c>
      <c r="F20" t="s">
        <v>118</v>
      </c>
      <c r="G20">
        <v>1024</v>
      </c>
      <c r="H20">
        <v>768</v>
      </c>
      <c r="I20">
        <v>1.9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4</v>
      </c>
      <c r="AO20">
        <v>354.67436840001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1">
        <v>37655</v>
      </c>
      <c r="BR20">
        <v>59.943413433453799</v>
      </c>
    </row>
    <row r="21" spans="1:70" x14ac:dyDescent="0.25">
      <c r="A21" t="s">
        <v>70</v>
      </c>
      <c r="B21" t="s">
        <v>71</v>
      </c>
      <c r="C21">
        <v>7502</v>
      </c>
      <c r="D21" t="s">
        <v>119</v>
      </c>
      <c r="E21" t="s">
        <v>73</v>
      </c>
      <c r="F21" t="s">
        <v>120</v>
      </c>
      <c r="G21">
        <v>1024</v>
      </c>
      <c r="H21">
        <v>768</v>
      </c>
      <c r="I21">
        <v>1.9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23</v>
      </c>
      <c r="AO21">
        <v>364.67489730007901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1">
        <v>37655</v>
      </c>
      <c r="BR21">
        <v>59.943413433453799</v>
      </c>
    </row>
    <row r="22" spans="1:70" x14ac:dyDescent="0.25">
      <c r="A22" t="s">
        <v>70</v>
      </c>
      <c r="B22" t="s">
        <v>71</v>
      </c>
      <c r="C22">
        <v>1942</v>
      </c>
      <c r="D22" t="s">
        <v>121</v>
      </c>
      <c r="E22" t="s">
        <v>73</v>
      </c>
      <c r="F22" t="s">
        <v>122</v>
      </c>
      <c r="G22">
        <v>1024</v>
      </c>
      <c r="H22">
        <v>768</v>
      </c>
      <c r="I22">
        <v>1.9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6</v>
      </c>
      <c r="AO22">
        <v>374.69038590008802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1">
        <v>37655</v>
      </c>
      <c r="BR22">
        <v>59.943413433453799</v>
      </c>
    </row>
    <row r="23" spans="1:70" x14ac:dyDescent="0.25">
      <c r="A23" t="s">
        <v>70</v>
      </c>
      <c r="B23" t="s">
        <v>71</v>
      </c>
      <c r="C23">
        <v>2304</v>
      </c>
      <c r="D23" t="s">
        <v>123</v>
      </c>
      <c r="E23" t="s">
        <v>73</v>
      </c>
      <c r="F23" t="s">
        <v>124</v>
      </c>
      <c r="G23">
        <v>1024</v>
      </c>
      <c r="H23">
        <v>768</v>
      </c>
      <c r="I23">
        <v>1.7999999999999901</v>
      </c>
      <c r="J23">
        <v>1</v>
      </c>
      <c r="K23" t="s">
        <v>125</v>
      </c>
      <c r="W23">
        <v>0</v>
      </c>
      <c r="X23">
        <v>21</v>
      </c>
      <c r="Y23">
        <v>21</v>
      </c>
      <c r="Z23">
        <v>12</v>
      </c>
      <c r="AO23">
        <v>384.67724710004399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1">
        <v>37655</v>
      </c>
      <c r="BR23">
        <v>59.943413433453799</v>
      </c>
    </row>
    <row r="24" spans="1:70" x14ac:dyDescent="0.25">
      <c r="A24" t="s">
        <v>70</v>
      </c>
      <c r="B24" t="s">
        <v>71</v>
      </c>
      <c r="C24">
        <v>2550</v>
      </c>
      <c r="D24" t="s">
        <v>126</v>
      </c>
      <c r="E24" t="s">
        <v>73</v>
      </c>
      <c r="F24" t="s">
        <v>127</v>
      </c>
      <c r="G24">
        <v>1024</v>
      </c>
      <c r="H24">
        <v>768</v>
      </c>
      <c r="I24">
        <v>1.9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15</v>
      </c>
      <c r="AO24">
        <v>394.68863470002498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1">
        <v>37655</v>
      </c>
      <c r="BR24">
        <v>59.943413433453799</v>
      </c>
    </row>
    <row r="25" spans="1:70" x14ac:dyDescent="0.25">
      <c r="A25" t="s">
        <v>70</v>
      </c>
      <c r="B25" t="s">
        <v>71</v>
      </c>
      <c r="C25">
        <v>1811</v>
      </c>
      <c r="D25" t="s">
        <v>128</v>
      </c>
      <c r="E25" t="s">
        <v>73</v>
      </c>
      <c r="F25" t="s">
        <v>129</v>
      </c>
      <c r="G25">
        <v>1024</v>
      </c>
      <c r="H25">
        <v>768</v>
      </c>
      <c r="I25">
        <v>1.9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5</v>
      </c>
      <c r="AO25">
        <v>404.67583550000501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1">
        <v>37655</v>
      </c>
      <c r="BR25">
        <v>59.943413433453799</v>
      </c>
    </row>
    <row r="26" spans="1:70" x14ac:dyDescent="0.25">
      <c r="A26" t="s">
        <v>70</v>
      </c>
      <c r="B26" t="s">
        <v>71</v>
      </c>
      <c r="C26">
        <v>8497</v>
      </c>
      <c r="D26" t="s">
        <v>130</v>
      </c>
      <c r="E26" t="s">
        <v>73</v>
      </c>
      <c r="F26" t="s">
        <v>131</v>
      </c>
      <c r="G26">
        <v>1024</v>
      </c>
      <c r="H26">
        <v>768</v>
      </c>
      <c r="I26">
        <v>1.9</v>
      </c>
      <c r="J26">
        <v>1</v>
      </c>
      <c r="K26" t="s">
        <v>75</v>
      </c>
      <c r="W26">
        <v>0</v>
      </c>
      <c r="X26">
        <v>24</v>
      </c>
      <c r="Y26">
        <v>24</v>
      </c>
      <c r="Z26">
        <v>26</v>
      </c>
      <c r="AO26">
        <v>414.67534370010202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1">
        <v>37655</v>
      </c>
      <c r="BR26">
        <v>59.943413433453799</v>
      </c>
    </row>
    <row r="27" spans="1:70" x14ac:dyDescent="0.25">
      <c r="A27" t="s">
        <v>70</v>
      </c>
      <c r="B27" t="s">
        <v>71</v>
      </c>
      <c r="C27">
        <v>2154</v>
      </c>
      <c r="D27" t="s">
        <v>132</v>
      </c>
      <c r="E27" t="s">
        <v>73</v>
      </c>
      <c r="F27" t="s">
        <v>133</v>
      </c>
      <c r="G27">
        <v>1024</v>
      </c>
      <c r="H27">
        <v>768</v>
      </c>
      <c r="I27">
        <v>1.9</v>
      </c>
      <c r="J27">
        <v>1</v>
      </c>
      <c r="K27" t="s">
        <v>75</v>
      </c>
      <c r="W27">
        <v>0</v>
      </c>
      <c r="X27">
        <v>25</v>
      </c>
      <c r="Y27">
        <v>25</v>
      </c>
      <c r="Z27">
        <v>11</v>
      </c>
      <c r="AO27">
        <v>424.66755460004703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1">
        <v>37655</v>
      </c>
      <c r="BR27">
        <v>59.943413433453799</v>
      </c>
    </row>
    <row r="28" spans="1:70" x14ac:dyDescent="0.25">
      <c r="A28" t="s">
        <v>70</v>
      </c>
      <c r="B28" t="s">
        <v>71</v>
      </c>
      <c r="C28">
        <v>2091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>
        <v>1.9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10</v>
      </c>
      <c r="AO28">
        <v>434.67239510000201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1">
        <v>37655</v>
      </c>
      <c r="BR28">
        <v>59.943413433453799</v>
      </c>
    </row>
    <row r="29" spans="1:70" x14ac:dyDescent="0.25">
      <c r="A29" t="s">
        <v>70</v>
      </c>
      <c r="B29" t="s">
        <v>71</v>
      </c>
      <c r="C29">
        <v>2058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>
        <v>1.9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30</v>
      </c>
      <c r="AO29">
        <v>444.68585240002699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1">
        <v>37655</v>
      </c>
      <c r="BR29">
        <v>59.943413433453799</v>
      </c>
    </row>
    <row r="30" spans="1:70" x14ac:dyDescent="0.25">
      <c r="A30" t="s">
        <v>70</v>
      </c>
      <c r="B30" t="s">
        <v>71</v>
      </c>
      <c r="C30">
        <v>2040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>
        <v>1.9</v>
      </c>
      <c r="J30">
        <v>1</v>
      </c>
      <c r="K30" t="s">
        <v>75</v>
      </c>
      <c r="W30">
        <v>0</v>
      </c>
      <c r="X30">
        <v>28</v>
      </c>
      <c r="Y30">
        <v>28</v>
      </c>
      <c r="Z30">
        <v>7</v>
      </c>
      <c r="AO30">
        <v>454.68910480011198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1">
        <v>37655</v>
      </c>
      <c r="BR30">
        <v>59.943413433453799</v>
      </c>
    </row>
    <row r="31" spans="1:70" x14ac:dyDescent="0.25">
      <c r="A31" t="s">
        <v>70</v>
      </c>
      <c r="B31" t="s">
        <v>71</v>
      </c>
      <c r="C31">
        <v>2311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>
        <v>1.7999999999999901</v>
      </c>
      <c r="J31">
        <v>1</v>
      </c>
      <c r="K31" t="s">
        <v>125</v>
      </c>
      <c r="W31">
        <v>0</v>
      </c>
      <c r="X31">
        <v>29</v>
      </c>
      <c r="Y31">
        <v>29</v>
      </c>
      <c r="Z31">
        <v>13</v>
      </c>
      <c r="AO31">
        <v>464.68828910007102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1">
        <v>37655</v>
      </c>
      <c r="BR31">
        <v>59.943413433453799</v>
      </c>
    </row>
    <row r="32" spans="1:70" x14ac:dyDescent="0.25">
      <c r="A32" t="s">
        <v>70</v>
      </c>
      <c r="B32" t="s">
        <v>71</v>
      </c>
      <c r="C32">
        <v>2057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>
        <v>1.9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8</v>
      </c>
      <c r="AO32">
        <v>474.67317580000901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1">
        <v>37655</v>
      </c>
      <c r="BR32">
        <v>59.943413433453799</v>
      </c>
    </row>
    <row r="33" spans="1:70" x14ac:dyDescent="0.25">
      <c r="A33" t="s">
        <v>70</v>
      </c>
      <c r="B33" t="s">
        <v>71</v>
      </c>
      <c r="C33">
        <v>1340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>
        <v>1.9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21</v>
      </c>
      <c r="AO33">
        <v>484.68257750000299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1">
        <v>37655</v>
      </c>
      <c r="BR33">
        <v>59.943413433453799</v>
      </c>
    </row>
    <row r="34" spans="1:70" x14ac:dyDescent="0.25">
      <c r="A34" t="s">
        <v>70</v>
      </c>
      <c r="B34" t="s">
        <v>71</v>
      </c>
      <c r="C34">
        <v>1440</v>
      </c>
      <c r="D34" t="s">
        <v>94</v>
      </c>
      <c r="E34" t="s">
        <v>73</v>
      </c>
      <c r="F34" t="s">
        <v>95</v>
      </c>
      <c r="G34">
        <v>1024</v>
      </c>
      <c r="H34">
        <v>768</v>
      </c>
      <c r="I34">
        <v>1.9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5</v>
      </c>
      <c r="AS34">
        <v>30.876999999999999</v>
      </c>
      <c r="AT34">
        <v>5</v>
      </c>
      <c r="AU34">
        <v>15.407999999999999</v>
      </c>
      <c r="BM34" t="s">
        <v>79</v>
      </c>
      <c r="BN34">
        <v>3</v>
      </c>
      <c r="BO34" t="s">
        <v>80</v>
      </c>
      <c r="BP34" t="s">
        <v>81</v>
      </c>
      <c r="BQ34" s="1">
        <v>37655</v>
      </c>
      <c r="BR34">
        <v>59.943413433453799</v>
      </c>
    </row>
    <row r="35" spans="1:70" x14ac:dyDescent="0.25">
      <c r="A35" t="s">
        <v>70</v>
      </c>
      <c r="B35" t="s">
        <v>71</v>
      </c>
      <c r="C35">
        <v>1460</v>
      </c>
      <c r="D35" t="s">
        <v>86</v>
      </c>
      <c r="E35" t="s">
        <v>73</v>
      </c>
      <c r="F35" t="s">
        <v>87</v>
      </c>
      <c r="G35">
        <v>1024</v>
      </c>
      <c r="H35">
        <v>768</v>
      </c>
      <c r="I35">
        <v>1.9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7</v>
      </c>
      <c r="AS35">
        <v>6.9560000000000004</v>
      </c>
      <c r="AT35">
        <v>6</v>
      </c>
      <c r="AU35">
        <v>10.505000000000001</v>
      </c>
      <c r="BM35" t="s">
        <v>79</v>
      </c>
      <c r="BN35">
        <v>3</v>
      </c>
      <c r="BO35" t="s">
        <v>80</v>
      </c>
      <c r="BP35" t="s">
        <v>81</v>
      </c>
      <c r="BQ35" s="1">
        <v>37655</v>
      </c>
      <c r="BR35">
        <v>59.943413433453799</v>
      </c>
    </row>
    <row r="36" spans="1:70" x14ac:dyDescent="0.25">
      <c r="A36" t="s">
        <v>70</v>
      </c>
      <c r="B36" t="s">
        <v>71</v>
      </c>
      <c r="C36">
        <v>1463</v>
      </c>
      <c r="D36" t="s">
        <v>92</v>
      </c>
      <c r="E36" t="s">
        <v>73</v>
      </c>
      <c r="F36" t="s">
        <v>93</v>
      </c>
      <c r="G36">
        <v>1024</v>
      </c>
      <c r="H36">
        <v>768</v>
      </c>
      <c r="I36">
        <v>1.9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6</v>
      </c>
      <c r="AS36">
        <v>12.125999999999999</v>
      </c>
      <c r="AT36">
        <v>7</v>
      </c>
      <c r="AU36">
        <v>6.5759999999999996</v>
      </c>
      <c r="BM36" t="s">
        <v>79</v>
      </c>
      <c r="BN36">
        <v>3</v>
      </c>
      <c r="BO36" t="s">
        <v>80</v>
      </c>
      <c r="BP36" t="s">
        <v>81</v>
      </c>
      <c r="BQ36" s="1">
        <v>37655</v>
      </c>
      <c r="BR36">
        <v>59.943413433453799</v>
      </c>
    </row>
    <row r="37" spans="1:70" x14ac:dyDescent="0.25">
      <c r="A37" t="s">
        <v>70</v>
      </c>
      <c r="B37" t="s">
        <v>71</v>
      </c>
      <c r="C37">
        <v>1710</v>
      </c>
      <c r="D37" t="s">
        <v>90</v>
      </c>
      <c r="E37" t="s">
        <v>73</v>
      </c>
      <c r="F37" t="s">
        <v>91</v>
      </c>
      <c r="G37">
        <v>1024</v>
      </c>
      <c r="H37">
        <v>768</v>
      </c>
      <c r="I37">
        <v>1.9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10</v>
      </c>
      <c r="AS37">
        <v>4.1369999999999996</v>
      </c>
      <c r="AT37">
        <v>7</v>
      </c>
      <c r="AU37">
        <v>1.1779999999999999</v>
      </c>
      <c r="BM37" t="s">
        <v>79</v>
      </c>
      <c r="BN37">
        <v>3</v>
      </c>
      <c r="BO37" t="s">
        <v>80</v>
      </c>
      <c r="BP37" t="s">
        <v>81</v>
      </c>
      <c r="BQ37" s="1">
        <v>37655</v>
      </c>
      <c r="BR37">
        <v>59.943413433453799</v>
      </c>
    </row>
    <row r="38" spans="1:70" x14ac:dyDescent="0.25">
      <c r="A38" t="s">
        <v>70</v>
      </c>
      <c r="B38" t="s">
        <v>71</v>
      </c>
      <c r="C38">
        <v>1750</v>
      </c>
      <c r="D38" t="s">
        <v>117</v>
      </c>
      <c r="E38" t="s">
        <v>73</v>
      </c>
      <c r="F38" t="s">
        <v>118</v>
      </c>
      <c r="G38">
        <v>1024</v>
      </c>
      <c r="H38">
        <v>768</v>
      </c>
      <c r="I38">
        <v>1.9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4</v>
      </c>
      <c r="AS38">
        <v>21.44</v>
      </c>
      <c r="AT38">
        <v>4</v>
      </c>
      <c r="AU38">
        <v>5.1619999999999999</v>
      </c>
      <c r="BM38" t="s">
        <v>79</v>
      </c>
      <c r="BN38">
        <v>3</v>
      </c>
      <c r="BO38" t="s">
        <v>80</v>
      </c>
      <c r="BP38" t="s">
        <v>81</v>
      </c>
      <c r="BQ38" s="1">
        <v>37655</v>
      </c>
      <c r="BR38">
        <v>59.943413433453799</v>
      </c>
    </row>
    <row r="39" spans="1:70" x14ac:dyDescent="0.25">
      <c r="A39" t="s">
        <v>70</v>
      </c>
      <c r="B39" t="s">
        <v>71</v>
      </c>
      <c r="C39">
        <v>1811</v>
      </c>
      <c r="D39" t="s">
        <v>128</v>
      </c>
      <c r="E39" t="s">
        <v>73</v>
      </c>
      <c r="F39" t="s">
        <v>129</v>
      </c>
      <c r="G39">
        <v>1024</v>
      </c>
      <c r="H39">
        <v>768</v>
      </c>
      <c r="I39">
        <v>1.9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8</v>
      </c>
      <c r="AS39">
        <v>7.9409999999999998</v>
      </c>
      <c r="AT39">
        <v>7</v>
      </c>
      <c r="AU39">
        <v>7.2759999999999998</v>
      </c>
      <c r="BM39" t="s">
        <v>79</v>
      </c>
      <c r="BN39">
        <v>3</v>
      </c>
      <c r="BO39" t="s">
        <v>80</v>
      </c>
      <c r="BP39" t="s">
        <v>81</v>
      </c>
      <c r="BQ39" s="1">
        <v>37655</v>
      </c>
      <c r="BR39">
        <v>59.943413433453799</v>
      </c>
    </row>
    <row r="40" spans="1:70" x14ac:dyDescent="0.25">
      <c r="A40" t="s">
        <v>70</v>
      </c>
      <c r="B40" t="s">
        <v>71</v>
      </c>
      <c r="C40">
        <v>1942</v>
      </c>
      <c r="D40" t="s">
        <v>121</v>
      </c>
      <c r="E40" t="s">
        <v>73</v>
      </c>
      <c r="F40" t="s">
        <v>122</v>
      </c>
      <c r="G40">
        <v>1024</v>
      </c>
      <c r="H40">
        <v>768</v>
      </c>
      <c r="I40">
        <v>1.9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3</v>
      </c>
      <c r="AS40">
        <v>30.766999999999999</v>
      </c>
      <c r="AT40">
        <v>4</v>
      </c>
      <c r="AU40">
        <v>4.0919999999999996</v>
      </c>
      <c r="BM40" t="s">
        <v>79</v>
      </c>
      <c r="BN40">
        <v>3</v>
      </c>
      <c r="BO40" t="s">
        <v>80</v>
      </c>
      <c r="BP40" t="s">
        <v>81</v>
      </c>
      <c r="BQ40" s="1">
        <v>37655</v>
      </c>
      <c r="BR40">
        <v>59.943413433453799</v>
      </c>
    </row>
    <row r="41" spans="1:70" x14ac:dyDescent="0.25">
      <c r="A41" t="s">
        <v>70</v>
      </c>
      <c r="B41" t="s">
        <v>71</v>
      </c>
      <c r="C41">
        <v>2040</v>
      </c>
      <c r="D41" t="s">
        <v>138</v>
      </c>
      <c r="E41" t="s">
        <v>73</v>
      </c>
      <c r="F41" t="s">
        <v>139</v>
      </c>
      <c r="G41">
        <v>1024</v>
      </c>
      <c r="H41">
        <v>768</v>
      </c>
      <c r="I41">
        <v>1.9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3</v>
      </c>
      <c r="AS41">
        <v>21.122</v>
      </c>
      <c r="AT41">
        <v>3</v>
      </c>
      <c r="AU41">
        <v>20.321999999999999</v>
      </c>
      <c r="BM41" t="s">
        <v>79</v>
      </c>
      <c r="BN41">
        <v>3</v>
      </c>
      <c r="BO41" t="s">
        <v>80</v>
      </c>
      <c r="BP41" t="s">
        <v>81</v>
      </c>
      <c r="BQ41" s="1">
        <v>37655</v>
      </c>
      <c r="BR41">
        <v>59.943413433453799</v>
      </c>
    </row>
    <row r="42" spans="1:70" x14ac:dyDescent="0.25">
      <c r="A42" t="s">
        <v>70</v>
      </c>
      <c r="B42" t="s">
        <v>71</v>
      </c>
      <c r="C42">
        <v>2057</v>
      </c>
      <c r="D42" t="s">
        <v>142</v>
      </c>
      <c r="E42" t="s">
        <v>73</v>
      </c>
      <c r="F42" t="s">
        <v>143</v>
      </c>
      <c r="G42">
        <v>1024</v>
      </c>
      <c r="H42">
        <v>768</v>
      </c>
      <c r="I42">
        <v>1.9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8</v>
      </c>
      <c r="AS42">
        <v>42.506</v>
      </c>
      <c r="AT42">
        <v>7</v>
      </c>
      <c r="AU42">
        <v>7.3109999999999999</v>
      </c>
      <c r="BM42" t="s">
        <v>79</v>
      </c>
      <c r="BN42">
        <v>3</v>
      </c>
      <c r="BO42" t="s">
        <v>80</v>
      </c>
      <c r="BP42" t="s">
        <v>81</v>
      </c>
      <c r="BQ42" s="1">
        <v>37655</v>
      </c>
      <c r="BR42">
        <v>59.943413433453799</v>
      </c>
    </row>
    <row r="43" spans="1:70" x14ac:dyDescent="0.25">
      <c r="A43" t="s">
        <v>70</v>
      </c>
      <c r="B43" t="s">
        <v>71</v>
      </c>
      <c r="C43">
        <v>2070</v>
      </c>
      <c r="D43" t="s">
        <v>72</v>
      </c>
      <c r="E43" t="s">
        <v>73</v>
      </c>
      <c r="F43" t="s">
        <v>74</v>
      </c>
      <c r="G43">
        <v>1024</v>
      </c>
      <c r="H43">
        <v>768</v>
      </c>
      <c r="I43">
        <v>1.9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3</v>
      </c>
      <c r="AS43">
        <v>10.643000000000001</v>
      </c>
      <c r="AT43">
        <v>4</v>
      </c>
      <c r="AU43">
        <v>4.7590000000000003</v>
      </c>
      <c r="BM43" t="s">
        <v>79</v>
      </c>
      <c r="BN43">
        <v>3</v>
      </c>
      <c r="BO43" t="s">
        <v>80</v>
      </c>
      <c r="BP43" t="s">
        <v>81</v>
      </c>
      <c r="BQ43" s="1">
        <v>37655</v>
      </c>
      <c r="BR43">
        <v>59.943413433453799</v>
      </c>
    </row>
    <row r="44" spans="1:70" x14ac:dyDescent="0.25">
      <c r="A44" t="s">
        <v>70</v>
      </c>
      <c r="B44" t="s">
        <v>71</v>
      </c>
      <c r="C44">
        <v>2091</v>
      </c>
      <c r="D44" t="s">
        <v>134</v>
      </c>
      <c r="E44" t="s">
        <v>73</v>
      </c>
      <c r="F44" t="s">
        <v>135</v>
      </c>
      <c r="G44">
        <v>1024</v>
      </c>
      <c r="H44">
        <v>768</v>
      </c>
      <c r="I44">
        <v>1.9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7</v>
      </c>
      <c r="AS44">
        <v>27.053999999999998</v>
      </c>
      <c r="AT44">
        <v>4</v>
      </c>
      <c r="AU44">
        <v>12.477</v>
      </c>
      <c r="BM44" t="s">
        <v>79</v>
      </c>
      <c r="BN44">
        <v>3</v>
      </c>
      <c r="BO44" t="s">
        <v>80</v>
      </c>
      <c r="BP44" t="s">
        <v>81</v>
      </c>
      <c r="BQ44" s="1">
        <v>37655</v>
      </c>
      <c r="BR44">
        <v>59.943413433453799</v>
      </c>
    </row>
    <row r="45" spans="1:70" x14ac:dyDescent="0.25">
      <c r="A45" t="s">
        <v>70</v>
      </c>
      <c r="B45" t="s">
        <v>71</v>
      </c>
      <c r="C45">
        <v>2154</v>
      </c>
      <c r="D45" t="s">
        <v>132</v>
      </c>
      <c r="E45" t="s">
        <v>73</v>
      </c>
      <c r="F45" t="s">
        <v>133</v>
      </c>
      <c r="G45">
        <v>1024</v>
      </c>
      <c r="H45">
        <v>768</v>
      </c>
      <c r="I45">
        <v>1.9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9</v>
      </c>
      <c r="AS45">
        <v>11.061999999999999</v>
      </c>
      <c r="AT45">
        <v>7</v>
      </c>
      <c r="AU45">
        <v>4.3079999999999998</v>
      </c>
      <c r="BM45" t="s">
        <v>79</v>
      </c>
      <c r="BN45">
        <v>3</v>
      </c>
      <c r="BO45" t="s">
        <v>80</v>
      </c>
      <c r="BP45" t="s">
        <v>81</v>
      </c>
      <c r="BQ45" s="1">
        <v>37655</v>
      </c>
      <c r="BR45">
        <v>59.943413433453799</v>
      </c>
    </row>
    <row r="46" spans="1:70" x14ac:dyDescent="0.25">
      <c r="A46" t="s">
        <v>70</v>
      </c>
      <c r="B46" t="s">
        <v>71</v>
      </c>
      <c r="C46">
        <v>2304</v>
      </c>
      <c r="D46" t="s">
        <v>123</v>
      </c>
      <c r="E46" t="s">
        <v>73</v>
      </c>
      <c r="F46" t="s">
        <v>124</v>
      </c>
      <c r="G46">
        <v>1024</v>
      </c>
      <c r="H46">
        <v>768</v>
      </c>
      <c r="I46">
        <v>1.7999999999999901</v>
      </c>
      <c r="J46">
        <v>1</v>
      </c>
      <c r="K46" t="s">
        <v>125</v>
      </c>
      <c r="AA46">
        <v>0</v>
      </c>
      <c r="AB46">
        <v>12</v>
      </c>
      <c r="AC46">
        <v>12</v>
      </c>
      <c r="AD46">
        <v>12</v>
      </c>
      <c r="AR46">
        <v>9</v>
      </c>
      <c r="AS46">
        <v>7.3630000000000004</v>
      </c>
      <c r="AT46">
        <v>7</v>
      </c>
      <c r="AU46">
        <v>3.661</v>
      </c>
      <c r="BM46" t="s">
        <v>79</v>
      </c>
      <c r="BN46">
        <v>3</v>
      </c>
      <c r="BO46" t="s">
        <v>80</v>
      </c>
      <c r="BP46" t="s">
        <v>81</v>
      </c>
      <c r="BQ46" s="1">
        <v>37655</v>
      </c>
      <c r="BR46">
        <v>59.943413433453799</v>
      </c>
    </row>
    <row r="47" spans="1:70" x14ac:dyDescent="0.25">
      <c r="A47" t="s">
        <v>70</v>
      </c>
      <c r="B47" t="s">
        <v>71</v>
      </c>
      <c r="C47">
        <v>2311</v>
      </c>
      <c r="D47" t="s">
        <v>140</v>
      </c>
      <c r="E47" t="s">
        <v>73</v>
      </c>
      <c r="F47" t="s">
        <v>141</v>
      </c>
      <c r="G47">
        <v>1024</v>
      </c>
      <c r="H47">
        <v>768</v>
      </c>
      <c r="I47">
        <v>1.7999999999999901</v>
      </c>
      <c r="J47">
        <v>1</v>
      </c>
      <c r="K47" t="s">
        <v>125</v>
      </c>
      <c r="AA47">
        <v>0</v>
      </c>
      <c r="AB47">
        <v>13</v>
      </c>
      <c r="AC47">
        <v>13</v>
      </c>
      <c r="AD47">
        <v>13</v>
      </c>
      <c r="AR47">
        <v>6</v>
      </c>
      <c r="AS47">
        <v>15.462</v>
      </c>
      <c r="AT47">
        <v>4</v>
      </c>
      <c r="AU47">
        <v>13.122999999999999</v>
      </c>
      <c r="BM47" t="s">
        <v>79</v>
      </c>
      <c r="BN47">
        <v>3</v>
      </c>
      <c r="BO47" t="s">
        <v>80</v>
      </c>
      <c r="BP47" t="s">
        <v>81</v>
      </c>
      <c r="BQ47" s="1">
        <v>37655</v>
      </c>
      <c r="BR47">
        <v>59.943413433453799</v>
      </c>
    </row>
    <row r="48" spans="1:70" x14ac:dyDescent="0.25">
      <c r="A48" t="s">
        <v>70</v>
      </c>
      <c r="B48" t="s">
        <v>71</v>
      </c>
      <c r="C48">
        <v>2332</v>
      </c>
      <c r="D48" t="s">
        <v>98</v>
      </c>
      <c r="E48" t="s">
        <v>73</v>
      </c>
      <c r="F48" t="s">
        <v>99</v>
      </c>
      <c r="G48">
        <v>800</v>
      </c>
      <c r="H48">
        <v>600</v>
      </c>
      <c r="I48">
        <v>2.19999999999999</v>
      </c>
      <c r="J48">
        <v>1</v>
      </c>
      <c r="K48" t="s">
        <v>100</v>
      </c>
      <c r="AA48">
        <v>0</v>
      </c>
      <c r="AB48">
        <v>14</v>
      </c>
      <c r="AC48">
        <v>14</v>
      </c>
      <c r="AD48">
        <v>14</v>
      </c>
      <c r="AR48">
        <v>10</v>
      </c>
      <c r="AS48">
        <v>6.2480000000000002</v>
      </c>
      <c r="AT48">
        <v>7</v>
      </c>
      <c r="AU48">
        <v>2.2890000000000001</v>
      </c>
      <c r="BM48" t="s">
        <v>79</v>
      </c>
      <c r="BN48">
        <v>3</v>
      </c>
      <c r="BO48" t="s">
        <v>80</v>
      </c>
      <c r="BP48" t="s">
        <v>81</v>
      </c>
      <c r="BQ48" s="1">
        <v>37655</v>
      </c>
      <c r="BR48">
        <v>59.943413433453799</v>
      </c>
    </row>
    <row r="49" spans="1:70" x14ac:dyDescent="0.25">
      <c r="A49" t="s">
        <v>70</v>
      </c>
      <c r="B49" t="s">
        <v>71</v>
      </c>
      <c r="C49">
        <v>2550</v>
      </c>
      <c r="D49" t="s">
        <v>126</v>
      </c>
      <c r="E49" t="s">
        <v>73</v>
      </c>
      <c r="F49" t="s">
        <v>127</v>
      </c>
      <c r="G49">
        <v>1024</v>
      </c>
      <c r="H49">
        <v>768</v>
      </c>
      <c r="I49">
        <v>1.9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6</v>
      </c>
      <c r="AS49">
        <v>25.303000000000001</v>
      </c>
      <c r="AT49">
        <v>3</v>
      </c>
      <c r="AU49">
        <v>10.157999999999999</v>
      </c>
      <c r="BM49" t="s">
        <v>79</v>
      </c>
      <c r="BN49">
        <v>3</v>
      </c>
      <c r="BO49" t="s">
        <v>80</v>
      </c>
      <c r="BP49" t="s">
        <v>81</v>
      </c>
      <c r="BQ49" s="1">
        <v>37655</v>
      </c>
      <c r="BR49">
        <v>59.943413433453799</v>
      </c>
    </row>
    <row r="50" spans="1:70" x14ac:dyDescent="0.25">
      <c r="A50" t="s">
        <v>70</v>
      </c>
      <c r="B50" t="s">
        <v>71</v>
      </c>
      <c r="C50">
        <v>2655</v>
      </c>
      <c r="D50" t="s">
        <v>101</v>
      </c>
      <c r="E50" t="s">
        <v>73</v>
      </c>
      <c r="F50" t="s">
        <v>102</v>
      </c>
      <c r="G50">
        <v>1024</v>
      </c>
      <c r="H50">
        <v>768</v>
      </c>
      <c r="I50">
        <v>1.9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8</v>
      </c>
      <c r="AS50">
        <v>7.0410000000000004</v>
      </c>
      <c r="AT50">
        <v>6</v>
      </c>
      <c r="AU50">
        <v>6.1440000000000001</v>
      </c>
      <c r="BM50" t="s">
        <v>79</v>
      </c>
      <c r="BN50">
        <v>3</v>
      </c>
      <c r="BO50" t="s">
        <v>80</v>
      </c>
      <c r="BP50" t="s">
        <v>81</v>
      </c>
      <c r="BQ50" s="1">
        <v>37655</v>
      </c>
      <c r="BR50">
        <v>59.943413433453799</v>
      </c>
    </row>
    <row r="51" spans="1:70" x14ac:dyDescent="0.25">
      <c r="A51" t="s">
        <v>70</v>
      </c>
      <c r="B51" t="s">
        <v>71</v>
      </c>
      <c r="C51">
        <v>4626</v>
      </c>
      <c r="D51" t="s">
        <v>115</v>
      </c>
      <c r="E51" t="s">
        <v>73</v>
      </c>
      <c r="F51" t="s">
        <v>116</v>
      </c>
      <c r="G51">
        <v>1024</v>
      </c>
      <c r="H51">
        <v>768</v>
      </c>
      <c r="I51">
        <v>1.9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6</v>
      </c>
      <c r="AS51">
        <v>28.457000000000001</v>
      </c>
      <c r="AT51">
        <v>3</v>
      </c>
      <c r="AU51">
        <v>9.843</v>
      </c>
      <c r="BM51" t="s">
        <v>79</v>
      </c>
      <c r="BN51">
        <v>3</v>
      </c>
      <c r="BO51" t="s">
        <v>80</v>
      </c>
      <c r="BP51" t="s">
        <v>81</v>
      </c>
      <c r="BQ51" s="1">
        <v>37655</v>
      </c>
      <c r="BR51">
        <v>59.943413433453799</v>
      </c>
    </row>
    <row r="52" spans="1:70" x14ac:dyDescent="0.25">
      <c r="A52" t="s">
        <v>70</v>
      </c>
      <c r="B52" t="s">
        <v>71</v>
      </c>
      <c r="C52">
        <v>5760</v>
      </c>
      <c r="D52" t="s">
        <v>111</v>
      </c>
      <c r="E52" t="s">
        <v>73</v>
      </c>
      <c r="F52" t="s">
        <v>112</v>
      </c>
      <c r="G52">
        <v>1024</v>
      </c>
      <c r="H52">
        <v>768</v>
      </c>
      <c r="I52">
        <v>1.9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7</v>
      </c>
      <c r="AS52">
        <v>10.522</v>
      </c>
      <c r="AT52">
        <v>6</v>
      </c>
      <c r="AU52">
        <v>5.375</v>
      </c>
      <c r="BM52" t="s">
        <v>79</v>
      </c>
      <c r="BN52">
        <v>3</v>
      </c>
      <c r="BO52" t="s">
        <v>80</v>
      </c>
      <c r="BP52" t="s">
        <v>81</v>
      </c>
      <c r="BQ52" s="1">
        <v>37655</v>
      </c>
      <c r="BR52">
        <v>59.943413433453799</v>
      </c>
    </row>
    <row r="53" spans="1:70" x14ac:dyDescent="0.25">
      <c r="A53" t="s">
        <v>70</v>
      </c>
      <c r="B53" t="s">
        <v>71</v>
      </c>
      <c r="C53">
        <v>5831</v>
      </c>
      <c r="D53" t="s">
        <v>107</v>
      </c>
      <c r="E53" t="s">
        <v>73</v>
      </c>
      <c r="F53" t="s">
        <v>108</v>
      </c>
      <c r="G53">
        <v>1024</v>
      </c>
      <c r="H53">
        <v>768</v>
      </c>
      <c r="I53">
        <v>1.9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10</v>
      </c>
      <c r="AS53">
        <v>4.4749999999999996</v>
      </c>
      <c r="AT53">
        <v>7</v>
      </c>
      <c r="AU53">
        <v>1.4670000000000001</v>
      </c>
      <c r="BM53" t="s">
        <v>79</v>
      </c>
      <c r="BN53">
        <v>3</v>
      </c>
      <c r="BO53" t="s">
        <v>80</v>
      </c>
      <c r="BP53" t="s">
        <v>81</v>
      </c>
      <c r="BQ53" s="1">
        <v>37655</v>
      </c>
      <c r="BR53">
        <v>59.943413433453799</v>
      </c>
    </row>
    <row r="54" spans="1:70" x14ac:dyDescent="0.25">
      <c r="A54" t="s">
        <v>70</v>
      </c>
      <c r="B54" t="s">
        <v>71</v>
      </c>
      <c r="C54">
        <v>5833</v>
      </c>
      <c r="D54" t="s">
        <v>113</v>
      </c>
      <c r="E54" t="s">
        <v>73</v>
      </c>
      <c r="F54" t="s">
        <v>114</v>
      </c>
      <c r="G54">
        <v>1024</v>
      </c>
      <c r="H54">
        <v>768</v>
      </c>
      <c r="I54">
        <v>1.9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7</v>
      </c>
      <c r="AS54">
        <v>20.256</v>
      </c>
      <c r="AT54">
        <v>3</v>
      </c>
      <c r="AU54">
        <v>5.8769999999999998</v>
      </c>
      <c r="BM54" t="s">
        <v>79</v>
      </c>
      <c r="BN54">
        <v>3</v>
      </c>
      <c r="BO54" t="s">
        <v>80</v>
      </c>
      <c r="BP54" t="s">
        <v>81</v>
      </c>
      <c r="BQ54" s="1">
        <v>37655</v>
      </c>
      <c r="BR54">
        <v>59.943413433453799</v>
      </c>
    </row>
    <row r="55" spans="1:70" x14ac:dyDescent="0.25">
      <c r="A55" t="s">
        <v>70</v>
      </c>
      <c r="B55" t="s">
        <v>71</v>
      </c>
      <c r="C55">
        <v>1340</v>
      </c>
      <c r="D55" t="s">
        <v>144</v>
      </c>
      <c r="E55" t="s">
        <v>73</v>
      </c>
      <c r="F55" t="s">
        <v>145</v>
      </c>
      <c r="G55">
        <v>1024</v>
      </c>
      <c r="H55">
        <v>768</v>
      </c>
      <c r="I55">
        <v>1.9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2</v>
      </c>
      <c r="AS55">
        <v>19.888000000000002</v>
      </c>
      <c r="AT55">
        <v>1</v>
      </c>
      <c r="AU55">
        <v>3.427</v>
      </c>
      <c r="BM55" t="s">
        <v>79</v>
      </c>
      <c r="BN55">
        <v>3</v>
      </c>
      <c r="BO55" t="s">
        <v>80</v>
      </c>
      <c r="BP55" t="s">
        <v>81</v>
      </c>
      <c r="BQ55" s="1">
        <v>37655</v>
      </c>
      <c r="BR55">
        <v>59.943413433453799</v>
      </c>
    </row>
    <row r="56" spans="1:70" x14ac:dyDescent="0.25">
      <c r="A56" t="s">
        <v>70</v>
      </c>
      <c r="B56" t="s">
        <v>71</v>
      </c>
      <c r="C56">
        <v>7325</v>
      </c>
      <c r="D56" t="s">
        <v>109</v>
      </c>
      <c r="E56" t="s">
        <v>73</v>
      </c>
      <c r="F56" t="s">
        <v>110</v>
      </c>
      <c r="G56">
        <v>1024</v>
      </c>
      <c r="H56">
        <v>768</v>
      </c>
      <c r="I56">
        <v>1.9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7</v>
      </c>
      <c r="AS56">
        <v>27.006</v>
      </c>
      <c r="AT56">
        <v>1</v>
      </c>
      <c r="AU56">
        <v>5.7119999999999997</v>
      </c>
      <c r="BM56" t="s">
        <v>79</v>
      </c>
      <c r="BN56">
        <v>3</v>
      </c>
      <c r="BO56" t="s">
        <v>80</v>
      </c>
      <c r="BP56" t="s">
        <v>81</v>
      </c>
      <c r="BQ56" s="1">
        <v>37655</v>
      </c>
      <c r="BR56">
        <v>59.943413433453799</v>
      </c>
    </row>
    <row r="57" spans="1:70" x14ac:dyDescent="0.25">
      <c r="A57" t="s">
        <v>70</v>
      </c>
      <c r="B57" t="s">
        <v>71</v>
      </c>
      <c r="C57">
        <v>7502</v>
      </c>
      <c r="D57" t="s">
        <v>119</v>
      </c>
      <c r="E57" t="s">
        <v>73</v>
      </c>
      <c r="F57" t="s">
        <v>120</v>
      </c>
      <c r="G57">
        <v>1024</v>
      </c>
      <c r="H57">
        <v>768</v>
      </c>
      <c r="I57">
        <v>1.9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7</v>
      </c>
      <c r="AS57">
        <v>7.4649999999999999</v>
      </c>
      <c r="AT57">
        <v>2</v>
      </c>
      <c r="AU57">
        <v>9.1159999999999997</v>
      </c>
      <c r="BM57" t="s">
        <v>79</v>
      </c>
      <c r="BN57">
        <v>3</v>
      </c>
      <c r="BO57" t="s">
        <v>80</v>
      </c>
      <c r="BP57" t="s">
        <v>81</v>
      </c>
      <c r="BQ57" s="1">
        <v>37655</v>
      </c>
      <c r="BR57">
        <v>59.943413433453799</v>
      </c>
    </row>
    <row r="58" spans="1:70" x14ac:dyDescent="0.25">
      <c r="A58" t="s">
        <v>70</v>
      </c>
      <c r="B58" t="s">
        <v>71</v>
      </c>
      <c r="C58">
        <v>8330</v>
      </c>
      <c r="D58" t="s">
        <v>96</v>
      </c>
      <c r="E58" t="s">
        <v>73</v>
      </c>
      <c r="F58" t="s">
        <v>97</v>
      </c>
      <c r="G58">
        <v>1024</v>
      </c>
      <c r="H58">
        <v>768</v>
      </c>
      <c r="I58">
        <v>1.9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7</v>
      </c>
      <c r="AS58">
        <v>13.492000000000001</v>
      </c>
      <c r="AT58">
        <v>3</v>
      </c>
      <c r="AU58">
        <v>5.3769999999999998</v>
      </c>
      <c r="BM58" t="s">
        <v>79</v>
      </c>
      <c r="BN58">
        <v>3</v>
      </c>
      <c r="BO58" t="s">
        <v>80</v>
      </c>
      <c r="BP58" t="s">
        <v>81</v>
      </c>
      <c r="BQ58" s="1">
        <v>37655</v>
      </c>
      <c r="BR58">
        <v>59.943413433453799</v>
      </c>
    </row>
    <row r="59" spans="1:70" x14ac:dyDescent="0.25">
      <c r="A59" t="s">
        <v>70</v>
      </c>
      <c r="B59" t="s">
        <v>71</v>
      </c>
      <c r="C59">
        <v>8380</v>
      </c>
      <c r="D59" t="s">
        <v>103</v>
      </c>
      <c r="E59" t="s">
        <v>73</v>
      </c>
      <c r="F59" t="s">
        <v>104</v>
      </c>
      <c r="G59">
        <v>1024</v>
      </c>
      <c r="H59">
        <v>768</v>
      </c>
      <c r="I59">
        <v>1.9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8</v>
      </c>
      <c r="AS59">
        <v>10.446</v>
      </c>
      <c r="AT59">
        <v>6</v>
      </c>
      <c r="AU59">
        <v>3.8980000000000001</v>
      </c>
      <c r="BM59" t="s">
        <v>79</v>
      </c>
      <c r="BN59">
        <v>3</v>
      </c>
      <c r="BO59" t="s">
        <v>80</v>
      </c>
      <c r="BP59" t="s">
        <v>81</v>
      </c>
      <c r="BQ59" s="1">
        <v>37655</v>
      </c>
      <c r="BR59">
        <v>59.943413433453799</v>
      </c>
    </row>
    <row r="60" spans="1:70" x14ac:dyDescent="0.25">
      <c r="A60" t="s">
        <v>70</v>
      </c>
      <c r="B60" t="s">
        <v>71</v>
      </c>
      <c r="C60">
        <v>8497</v>
      </c>
      <c r="D60" t="s">
        <v>130</v>
      </c>
      <c r="E60" t="s">
        <v>73</v>
      </c>
      <c r="F60" t="s">
        <v>131</v>
      </c>
      <c r="G60">
        <v>1024</v>
      </c>
      <c r="H60">
        <v>768</v>
      </c>
      <c r="I60">
        <v>1.9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9</v>
      </c>
      <c r="AS60">
        <v>8.5410000000000004</v>
      </c>
      <c r="AT60">
        <v>6</v>
      </c>
      <c r="AU60">
        <v>7.3259999999999996</v>
      </c>
      <c r="BM60" t="s">
        <v>79</v>
      </c>
      <c r="BN60">
        <v>3</v>
      </c>
      <c r="BO60" t="s">
        <v>80</v>
      </c>
      <c r="BP60" t="s">
        <v>81</v>
      </c>
      <c r="BQ60" s="1">
        <v>37655</v>
      </c>
      <c r="BR60">
        <v>59.943413433453799</v>
      </c>
    </row>
    <row r="61" spans="1:70" x14ac:dyDescent="0.25">
      <c r="A61" t="s">
        <v>70</v>
      </c>
      <c r="B61" t="s">
        <v>71</v>
      </c>
      <c r="C61">
        <v>1601</v>
      </c>
      <c r="D61" t="s">
        <v>84</v>
      </c>
      <c r="E61" t="s">
        <v>73</v>
      </c>
      <c r="F61" t="s">
        <v>85</v>
      </c>
      <c r="G61">
        <v>1024</v>
      </c>
      <c r="H61">
        <v>768</v>
      </c>
      <c r="I61">
        <v>1.9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8</v>
      </c>
      <c r="AS61">
        <v>20.72</v>
      </c>
      <c r="AT61">
        <v>2</v>
      </c>
      <c r="AU61">
        <v>7.2069999999999999</v>
      </c>
      <c r="BM61" t="s">
        <v>79</v>
      </c>
      <c r="BN61">
        <v>3</v>
      </c>
      <c r="BO61" t="s">
        <v>80</v>
      </c>
      <c r="BP61" t="s">
        <v>81</v>
      </c>
      <c r="BQ61" s="1">
        <v>37655</v>
      </c>
      <c r="BR61">
        <v>59.943413433453799</v>
      </c>
    </row>
    <row r="62" spans="1:70" x14ac:dyDescent="0.25">
      <c r="A62" t="s">
        <v>70</v>
      </c>
      <c r="B62" t="s">
        <v>71</v>
      </c>
      <c r="C62">
        <v>2005</v>
      </c>
      <c r="D62" t="s">
        <v>105</v>
      </c>
      <c r="E62" t="s">
        <v>73</v>
      </c>
      <c r="F62" t="s">
        <v>106</v>
      </c>
      <c r="G62">
        <v>1024</v>
      </c>
      <c r="H62">
        <v>768</v>
      </c>
      <c r="I62">
        <v>1.9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8</v>
      </c>
      <c r="AS62">
        <v>9.9939999999999998</v>
      </c>
      <c r="AT62">
        <v>6</v>
      </c>
      <c r="AU62">
        <v>5.649</v>
      </c>
      <c r="BM62" t="s">
        <v>79</v>
      </c>
      <c r="BN62">
        <v>3</v>
      </c>
      <c r="BO62" t="s">
        <v>80</v>
      </c>
      <c r="BP62" t="s">
        <v>81</v>
      </c>
      <c r="BQ62" s="1">
        <v>37655</v>
      </c>
      <c r="BR62">
        <v>59.943413433453799</v>
      </c>
    </row>
    <row r="63" spans="1:70" x14ac:dyDescent="0.25">
      <c r="A63" t="s">
        <v>70</v>
      </c>
      <c r="B63" t="s">
        <v>71</v>
      </c>
      <c r="C63">
        <v>2010</v>
      </c>
      <c r="D63" t="s">
        <v>88</v>
      </c>
      <c r="E63" t="s">
        <v>73</v>
      </c>
      <c r="F63" t="s">
        <v>89</v>
      </c>
      <c r="G63">
        <v>1024</v>
      </c>
      <c r="H63">
        <v>768</v>
      </c>
      <c r="I63">
        <v>1.9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8</v>
      </c>
      <c r="AS63">
        <v>7.4420000000000002</v>
      </c>
      <c r="AT63">
        <v>2</v>
      </c>
      <c r="AU63">
        <v>7.7279999999999998</v>
      </c>
      <c r="BM63" t="s">
        <v>79</v>
      </c>
      <c r="BN63">
        <v>3</v>
      </c>
      <c r="BO63" t="s">
        <v>80</v>
      </c>
      <c r="BP63" t="s">
        <v>81</v>
      </c>
      <c r="BQ63" s="1">
        <v>37655</v>
      </c>
      <c r="BR63">
        <v>59.943413433453799</v>
      </c>
    </row>
    <row r="64" spans="1:70" x14ac:dyDescent="0.25">
      <c r="A64" t="s">
        <v>70</v>
      </c>
      <c r="B64" t="s">
        <v>71</v>
      </c>
      <c r="C64">
        <v>2058</v>
      </c>
      <c r="D64" t="s">
        <v>136</v>
      </c>
      <c r="E64" t="s">
        <v>73</v>
      </c>
      <c r="F64" t="s">
        <v>137</v>
      </c>
      <c r="G64">
        <v>1024</v>
      </c>
      <c r="H64">
        <v>768</v>
      </c>
      <c r="I64">
        <v>1.9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9</v>
      </c>
      <c r="AS64">
        <v>10.076000000000001</v>
      </c>
      <c r="AT64">
        <v>6</v>
      </c>
      <c r="AU64">
        <v>3.3439999999999999</v>
      </c>
      <c r="BM64" t="s">
        <v>79</v>
      </c>
      <c r="BN64">
        <v>3</v>
      </c>
      <c r="BO64" t="s">
        <v>80</v>
      </c>
      <c r="BP64" t="s">
        <v>81</v>
      </c>
      <c r="BQ64" s="1">
        <v>37655</v>
      </c>
      <c r="BR64">
        <v>59.943413433453799</v>
      </c>
    </row>
    <row r="65" spans="1:70" x14ac:dyDescent="0.25">
      <c r="A65" t="s">
        <v>70</v>
      </c>
      <c r="B65" t="s">
        <v>71</v>
      </c>
      <c r="C65">
        <v>2071</v>
      </c>
      <c r="D65" t="s">
        <v>82</v>
      </c>
      <c r="E65" t="s">
        <v>73</v>
      </c>
      <c r="F65" t="s">
        <v>83</v>
      </c>
      <c r="G65">
        <v>1024</v>
      </c>
      <c r="H65">
        <v>768</v>
      </c>
      <c r="I65">
        <v>1.9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9</v>
      </c>
      <c r="AS65">
        <v>11.26</v>
      </c>
      <c r="AT65">
        <v>6</v>
      </c>
      <c r="AU65">
        <v>5.343</v>
      </c>
      <c r="BM65" t="s">
        <v>79</v>
      </c>
      <c r="BN65">
        <v>3</v>
      </c>
      <c r="BO65" t="s">
        <v>80</v>
      </c>
      <c r="BP65" t="s">
        <v>81</v>
      </c>
      <c r="BQ65" s="1">
        <v>37655</v>
      </c>
      <c r="BR65">
        <v>59.943413433453799</v>
      </c>
    </row>
    <row r="66" spans="1:70" x14ac:dyDescent="0.25">
      <c r="AR66">
        <f>SUM(AR34:AR65)/32</f>
        <v>7</v>
      </c>
      <c r="AT66">
        <f>SUM(AT34:AT65)/32</f>
        <v>4.75</v>
      </c>
      <c r="AV66" t="s">
        <v>147</v>
      </c>
      <c r="AW66">
        <v>43.633777400013003</v>
      </c>
      <c r="BM66" t="s">
        <v>79</v>
      </c>
      <c r="BN66">
        <v>3</v>
      </c>
      <c r="BO66" t="s">
        <v>80</v>
      </c>
      <c r="BP66" t="s">
        <v>81</v>
      </c>
      <c r="BQ66" s="1">
        <v>37655</v>
      </c>
      <c r="BR66">
        <v>59.943413433453799</v>
      </c>
    </row>
    <row r="67" spans="1:70" x14ac:dyDescent="0.25">
      <c r="AX67" t="s">
        <v>148</v>
      </c>
      <c r="AY67" t="s">
        <v>149</v>
      </c>
      <c r="AZ67">
        <v>5</v>
      </c>
      <c r="BA67">
        <v>30.808</v>
      </c>
      <c r="BM67" t="s">
        <v>79</v>
      </c>
      <c r="BN67">
        <v>3</v>
      </c>
      <c r="BO67" t="s">
        <v>80</v>
      </c>
      <c r="BP67" t="s">
        <v>81</v>
      </c>
      <c r="BQ67" s="1">
        <v>37655</v>
      </c>
      <c r="BR67">
        <v>59.943413433453799</v>
      </c>
    </row>
    <row r="68" spans="1:70" x14ac:dyDescent="0.25">
      <c r="L68" t="s">
        <v>70</v>
      </c>
      <c r="M68" t="s">
        <v>150</v>
      </c>
      <c r="N68">
        <v>2276</v>
      </c>
      <c r="O68" t="s">
        <v>151</v>
      </c>
      <c r="P68" t="s">
        <v>73</v>
      </c>
      <c r="Q68" t="s">
        <v>152</v>
      </c>
      <c r="R68">
        <v>1024</v>
      </c>
      <c r="S68">
        <v>768</v>
      </c>
      <c r="T68">
        <v>1.9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5</v>
      </c>
      <c r="BB68" t="s">
        <v>153</v>
      </c>
      <c r="BC68">
        <v>1665.3929928001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1">
        <v>37655</v>
      </c>
      <c r="BR68">
        <v>59.943413433453799</v>
      </c>
    </row>
    <row r="69" spans="1:70" x14ac:dyDescent="0.25">
      <c r="L69" t="s">
        <v>70</v>
      </c>
      <c r="M69" t="s">
        <v>150</v>
      </c>
      <c r="N69">
        <v>6000</v>
      </c>
      <c r="O69" t="s">
        <v>154</v>
      </c>
      <c r="P69" t="s">
        <v>73</v>
      </c>
      <c r="Q69" t="s">
        <v>155</v>
      </c>
      <c r="R69">
        <v>1024</v>
      </c>
      <c r="S69">
        <v>768</v>
      </c>
      <c r="T69">
        <v>1.9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28</v>
      </c>
      <c r="BC69">
        <v>1675.36367520003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1">
        <v>37655</v>
      </c>
      <c r="BR69">
        <v>59.943413433453799</v>
      </c>
    </row>
    <row r="70" spans="1:70" x14ac:dyDescent="0.25">
      <c r="L70" t="s">
        <v>70</v>
      </c>
      <c r="M70" t="s">
        <v>150</v>
      </c>
      <c r="N70">
        <v>1302</v>
      </c>
      <c r="O70" t="s">
        <v>156</v>
      </c>
      <c r="P70" t="s">
        <v>73</v>
      </c>
      <c r="Q70" t="s">
        <v>157</v>
      </c>
      <c r="R70">
        <v>1024</v>
      </c>
      <c r="S70">
        <v>768</v>
      </c>
      <c r="T70">
        <v>1.9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3</v>
      </c>
      <c r="BC70">
        <v>1685.3742065000099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1">
        <v>37655</v>
      </c>
      <c r="BR70">
        <v>59.943413433453799</v>
      </c>
    </row>
    <row r="71" spans="1:70" x14ac:dyDescent="0.25">
      <c r="L71" t="s">
        <v>70</v>
      </c>
      <c r="M71" t="s">
        <v>150</v>
      </c>
      <c r="N71">
        <v>2100</v>
      </c>
      <c r="O71" t="s">
        <v>158</v>
      </c>
      <c r="P71" t="s">
        <v>73</v>
      </c>
      <c r="Q71" t="s">
        <v>159</v>
      </c>
      <c r="R71">
        <v>1024</v>
      </c>
      <c r="S71">
        <v>768</v>
      </c>
      <c r="T71">
        <v>1.9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25</v>
      </c>
      <c r="BC71">
        <v>1695.3451353000701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1">
        <v>37655</v>
      </c>
      <c r="BR71">
        <v>59.943413433453799</v>
      </c>
    </row>
    <row r="72" spans="1:70" x14ac:dyDescent="0.25">
      <c r="L72" t="s">
        <v>70</v>
      </c>
      <c r="M72" t="s">
        <v>150</v>
      </c>
      <c r="N72">
        <v>2278</v>
      </c>
      <c r="O72" t="s">
        <v>160</v>
      </c>
      <c r="P72" t="s">
        <v>73</v>
      </c>
      <c r="Q72" t="s">
        <v>161</v>
      </c>
      <c r="R72">
        <v>1024</v>
      </c>
      <c r="S72">
        <v>768</v>
      </c>
      <c r="T72">
        <v>1.9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6</v>
      </c>
      <c r="BC72">
        <v>1705.3636473000499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1">
        <v>37655</v>
      </c>
      <c r="BR72">
        <v>59.943413433453799</v>
      </c>
    </row>
    <row r="73" spans="1:70" x14ac:dyDescent="0.25">
      <c r="L73" t="s">
        <v>70</v>
      </c>
      <c r="M73" t="s">
        <v>150</v>
      </c>
      <c r="N73">
        <v>2110</v>
      </c>
      <c r="O73" t="s">
        <v>162</v>
      </c>
      <c r="P73" t="s">
        <v>73</v>
      </c>
      <c r="Q73" t="s">
        <v>163</v>
      </c>
      <c r="R73">
        <v>1024</v>
      </c>
      <c r="S73">
        <v>768</v>
      </c>
      <c r="T73">
        <v>1.9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26</v>
      </c>
      <c r="BC73">
        <v>1715.3402828000201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1">
        <v>37655</v>
      </c>
      <c r="BR73">
        <v>59.943413433453799</v>
      </c>
    </row>
    <row r="74" spans="1:70" x14ac:dyDescent="0.25">
      <c r="L74" t="s">
        <v>70</v>
      </c>
      <c r="M74" t="s">
        <v>150</v>
      </c>
      <c r="N74">
        <v>9592</v>
      </c>
      <c r="O74" t="s">
        <v>164</v>
      </c>
      <c r="P74" t="s">
        <v>73</v>
      </c>
      <c r="Q74" t="s">
        <v>165</v>
      </c>
      <c r="R74">
        <v>1024</v>
      </c>
      <c r="S74">
        <v>768</v>
      </c>
      <c r="T74">
        <v>1.9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21</v>
      </c>
      <c r="BC74">
        <v>1725.3628466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1">
        <v>37655</v>
      </c>
      <c r="BR74">
        <v>59.943413433453799</v>
      </c>
    </row>
    <row r="75" spans="1:70" x14ac:dyDescent="0.25">
      <c r="L75" t="s">
        <v>70</v>
      </c>
      <c r="M75" t="s">
        <v>150</v>
      </c>
      <c r="N75">
        <v>1022</v>
      </c>
      <c r="O75" t="s">
        <v>166</v>
      </c>
      <c r="P75" t="s">
        <v>73</v>
      </c>
      <c r="Q75" t="s">
        <v>167</v>
      </c>
      <c r="R75">
        <v>1024</v>
      </c>
      <c r="S75">
        <v>768</v>
      </c>
      <c r="T75">
        <v>1.9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0</v>
      </c>
      <c r="BC75">
        <v>1735.3641027000201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1">
        <v>37655</v>
      </c>
      <c r="BR75">
        <v>59.943413433453799</v>
      </c>
    </row>
    <row r="76" spans="1:70" x14ac:dyDescent="0.25">
      <c r="L76" t="s">
        <v>70</v>
      </c>
      <c r="M76" t="s">
        <v>150</v>
      </c>
      <c r="N76">
        <v>8179</v>
      </c>
      <c r="O76" t="s">
        <v>168</v>
      </c>
      <c r="P76" t="s">
        <v>73</v>
      </c>
      <c r="Q76" t="s">
        <v>169</v>
      </c>
      <c r="R76">
        <v>1024</v>
      </c>
      <c r="S76">
        <v>768</v>
      </c>
      <c r="T76">
        <v>1.9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17</v>
      </c>
      <c r="BC76">
        <v>1745.3644549000301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1">
        <v>37655</v>
      </c>
      <c r="BR76">
        <v>59.943413433453799</v>
      </c>
    </row>
    <row r="77" spans="1:70" x14ac:dyDescent="0.25">
      <c r="L77" t="s">
        <v>70</v>
      </c>
      <c r="M77" t="s">
        <v>150</v>
      </c>
      <c r="N77">
        <v>2206</v>
      </c>
      <c r="O77" t="s">
        <v>170</v>
      </c>
      <c r="P77" t="s">
        <v>73</v>
      </c>
      <c r="Q77" t="s">
        <v>171</v>
      </c>
      <c r="R77">
        <v>1024</v>
      </c>
      <c r="S77">
        <v>768</v>
      </c>
      <c r="T77">
        <v>1.9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4</v>
      </c>
      <c r="BC77">
        <v>1755.35575980006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1">
        <v>37655</v>
      </c>
      <c r="BR77">
        <v>59.943413433453799</v>
      </c>
    </row>
    <row r="78" spans="1:70" x14ac:dyDescent="0.25">
      <c r="L78" t="s">
        <v>70</v>
      </c>
      <c r="M78" t="s">
        <v>150</v>
      </c>
      <c r="N78">
        <v>2375.1</v>
      </c>
      <c r="O78" t="s">
        <v>172</v>
      </c>
      <c r="P78" t="s">
        <v>73</v>
      </c>
      <c r="Q78" t="s">
        <v>173</v>
      </c>
      <c r="R78">
        <v>1024</v>
      </c>
      <c r="S78">
        <v>768</v>
      </c>
      <c r="T78">
        <v>1.9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7</v>
      </c>
      <c r="BC78">
        <v>1765.3492323000601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1">
        <v>37655</v>
      </c>
      <c r="BR78">
        <v>59.943413433453799</v>
      </c>
    </row>
    <row r="79" spans="1:70" x14ac:dyDescent="0.25">
      <c r="L79" t="s">
        <v>70</v>
      </c>
      <c r="M79" t="s">
        <v>150</v>
      </c>
      <c r="N79">
        <v>2691</v>
      </c>
      <c r="O79" t="s">
        <v>174</v>
      </c>
      <c r="P79" t="s">
        <v>73</v>
      </c>
      <c r="Q79" t="s">
        <v>175</v>
      </c>
      <c r="R79">
        <v>1024</v>
      </c>
      <c r="S79">
        <v>768</v>
      </c>
      <c r="T79">
        <v>1.9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12</v>
      </c>
      <c r="BC79">
        <v>1775.3620246000301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1">
        <v>37655</v>
      </c>
      <c r="BR79">
        <v>59.943413433453799</v>
      </c>
    </row>
    <row r="80" spans="1:70" x14ac:dyDescent="0.25">
      <c r="L80" t="s">
        <v>70</v>
      </c>
      <c r="M80" t="s">
        <v>150</v>
      </c>
      <c r="N80">
        <v>7380</v>
      </c>
      <c r="O80" t="s">
        <v>176</v>
      </c>
      <c r="P80" t="s">
        <v>73</v>
      </c>
      <c r="Q80" t="s">
        <v>177</v>
      </c>
      <c r="R80">
        <v>1024</v>
      </c>
      <c r="S80">
        <v>768</v>
      </c>
      <c r="T80">
        <v>1.9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16</v>
      </c>
      <c r="BC80">
        <v>1785.3487081000301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1">
        <v>37655</v>
      </c>
      <c r="BR80">
        <v>59.943413433453799</v>
      </c>
    </row>
    <row r="81" spans="12:70" x14ac:dyDescent="0.25">
      <c r="L81" t="s">
        <v>70</v>
      </c>
      <c r="M81" t="s">
        <v>150</v>
      </c>
      <c r="N81">
        <v>1726</v>
      </c>
      <c r="O81" t="s">
        <v>178</v>
      </c>
      <c r="P81" t="s">
        <v>73</v>
      </c>
      <c r="Q81" t="s">
        <v>179</v>
      </c>
      <c r="R81">
        <v>1024</v>
      </c>
      <c r="S81">
        <v>768</v>
      </c>
      <c r="T81">
        <v>1.9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23</v>
      </c>
      <c r="BC81">
        <v>1795.38098210003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1">
        <v>37655</v>
      </c>
      <c r="BR81">
        <v>59.943413433453799</v>
      </c>
    </row>
    <row r="82" spans="12:70" x14ac:dyDescent="0.25">
      <c r="L82" t="s">
        <v>70</v>
      </c>
      <c r="M82" t="s">
        <v>150</v>
      </c>
      <c r="N82">
        <v>1240</v>
      </c>
      <c r="O82" t="s">
        <v>180</v>
      </c>
      <c r="P82" t="s">
        <v>73</v>
      </c>
      <c r="Q82" t="s">
        <v>181</v>
      </c>
      <c r="R82">
        <v>1024</v>
      </c>
      <c r="S82">
        <v>768</v>
      </c>
      <c r="T82">
        <v>1.9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1</v>
      </c>
      <c r="BC82">
        <v>1805.35944010003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1">
        <v>37655</v>
      </c>
      <c r="BR82">
        <v>59.943413433453799</v>
      </c>
    </row>
    <row r="83" spans="12:70" x14ac:dyDescent="0.25">
      <c r="L83" t="s">
        <v>70</v>
      </c>
      <c r="M83" t="s">
        <v>150</v>
      </c>
      <c r="N83">
        <v>9584</v>
      </c>
      <c r="O83" t="s">
        <v>182</v>
      </c>
      <c r="P83" t="s">
        <v>73</v>
      </c>
      <c r="Q83" t="s">
        <v>183</v>
      </c>
      <c r="R83">
        <v>1024</v>
      </c>
      <c r="S83">
        <v>768</v>
      </c>
      <c r="T83">
        <v>1.9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20</v>
      </c>
      <c r="BC83">
        <v>1815.3611081000399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1">
        <v>37655</v>
      </c>
      <c r="BR83">
        <v>59.943413433453799</v>
      </c>
    </row>
    <row r="84" spans="12:70" x14ac:dyDescent="0.25">
      <c r="L84" t="s">
        <v>70</v>
      </c>
      <c r="M84" t="s">
        <v>150</v>
      </c>
      <c r="N84">
        <v>1300</v>
      </c>
      <c r="O84" t="s">
        <v>184</v>
      </c>
      <c r="P84" t="s">
        <v>73</v>
      </c>
      <c r="Q84" t="s">
        <v>185</v>
      </c>
      <c r="R84">
        <v>1024</v>
      </c>
      <c r="S84">
        <v>768</v>
      </c>
      <c r="T84">
        <v>1.9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2</v>
      </c>
      <c r="BC84">
        <v>1825.35853660001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1">
        <v>37655</v>
      </c>
      <c r="BR84">
        <v>59.943413433453799</v>
      </c>
    </row>
    <row r="85" spans="12:70" x14ac:dyDescent="0.25">
      <c r="L85" t="s">
        <v>70</v>
      </c>
      <c r="M85" t="s">
        <v>150</v>
      </c>
      <c r="N85">
        <v>9560</v>
      </c>
      <c r="O85" t="s">
        <v>186</v>
      </c>
      <c r="P85" t="s">
        <v>73</v>
      </c>
      <c r="Q85" t="s">
        <v>187</v>
      </c>
      <c r="R85">
        <v>1024</v>
      </c>
      <c r="S85">
        <v>768</v>
      </c>
      <c r="T85">
        <v>1.9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29</v>
      </c>
      <c r="BC85">
        <v>1835.3537304000899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1">
        <v>37655</v>
      </c>
      <c r="BR85">
        <v>59.943413433453799</v>
      </c>
    </row>
    <row r="86" spans="12:70" x14ac:dyDescent="0.25">
      <c r="L86" t="s">
        <v>70</v>
      </c>
      <c r="M86" t="s">
        <v>150</v>
      </c>
      <c r="N86">
        <v>9341</v>
      </c>
      <c r="O86" t="s">
        <v>188</v>
      </c>
      <c r="P86" t="s">
        <v>73</v>
      </c>
      <c r="Q86" t="s">
        <v>189</v>
      </c>
      <c r="R86">
        <v>1024</v>
      </c>
      <c r="S86">
        <v>768</v>
      </c>
      <c r="T86">
        <v>1.9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19</v>
      </c>
      <c r="BC86">
        <v>1845.37181010004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1">
        <v>37655</v>
      </c>
      <c r="BR86">
        <v>59.943413433453799</v>
      </c>
    </row>
    <row r="87" spans="12:70" x14ac:dyDescent="0.25">
      <c r="L87" t="s">
        <v>70</v>
      </c>
      <c r="M87" t="s">
        <v>150</v>
      </c>
      <c r="N87">
        <v>5972</v>
      </c>
      <c r="O87" t="s">
        <v>190</v>
      </c>
      <c r="P87" t="s">
        <v>73</v>
      </c>
      <c r="Q87" t="s">
        <v>191</v>
      </c>
      <c r="R87">
        <v>1024</v>
      </c>
      <c r="S87">
        <v>768</v>
      </c>
      <c r="T87">
        <v>1.9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15</v>
      </c>
      <c r="BC87">
        <v>1855.3465024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1">
        <v>37655</v>
      </c>
      <c r="BR87">
        <v>59.943413433453799</v>
      </c>
    </row>
    <row r="88" spans="12:70" x14ac:dyDescent="0.25">
      <c r="L88" t="s">
        <v>70</v>
      </c>
      <c r="M88" t="s">
        <v>150</v>
      </c>
      <c r="N88">
        <v>2692</v>
      </c>
      <c r="O88" t="s">
        <v>192</v>
      </c>
      <c r="P88" t="s">
        <v>73</v>
      </c>
      <c r="Q88" t="s">
        <v>193</v>
      </c>
      <c r="R88">
        <v>1024</v>
      </c>
      <c r="S88">
        <v>768</v>
      </c>
      <c r="T88">
        <v>1.9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27</v>
      </c>
      <c r="BC88">
        <v>1865.36395350005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1">
        <v>37655</v>
      </c>
      <c r="BR88">
        <v>59.943413433453799</v>
      </c>
    </row>
    <row r="89" spans="12:70" x14ac:dyDescent="0.25">
      <c r="L89" t="s">
        <v>70</v>
      </c>
      <c r="M89" t="s">
        <v>150</v>
      </c>
      <c r="N89">
        <v>9280</v>
      </c>
      <c r="O89" t="s">
        <v>194</v>
      </c>
      <c r="P89" t="s">
        <v>73</v>
      </c>
      <c r="Q89" t="s">
        <v>195</v>
      </c>
      <c r="R89">
        <v>1024</v>
      </c>
      <c r="S89">
        <v>768</v>
      </c>
      <c r="T89">
        <v>1.9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18</v>
      </c>
      <c r="BC89">
        <v>1875.36570190009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1">
        <v>37655</v>
      </c>
      <c r="BR89">
        <v>59.943413433453799</v>
      </c>
    </row>
    <row r="90" spans="12:70" x14ac:dyDescent="0.25">
      <c r="L90" t="s">
        <v>70</v>
      </c>
      <c r="M90" t="s">
        <v>150</v>
      </c>
      <c r="N90">
        <v>2399</v>
      </c>
      <c r="O90" t="s">
        <v>196</v>
      </c>
      <c r="P90" t="s">
        <v>73</v>
      </c>
      <c r="Q90" t="s">
        <v>197</v>
      </c>
      <c r="R90">
        <v>1024</v>
      </c>
      <c r="S90">
        <v>768</v>
      </c>
      <c r="T90">
        <v>1.9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8</v>
      </c>
      <c r="BC90">
        <v>1885.3519134001101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1">
        <v>37655</v>
      </c>
      <c r="BR90">
        <v>59.943413433453799</v>
      </c>
    </row>
    <row r="91" spans="12:70" x14ac:dyDescent="0.25">
      <c r="L91" t="s">
        <v>70</v>
      </c>
      <c r="M91" t="s">
        <v>150</v>
      </c>
      <c r="N91">
        <v>5971</v>
      </c>
      <c r="O91" t="s">
        <v>198</v>
      </c>
      <c r="P91" t="s">
        <v>73</v>
      </c>
      <c r="Q91" t="s">
        <v>199</v>
      </c>
      <c r="R91">
        <v>1024</v>
      </c>
      <c r="S91">
        <v>768</v>
      </c>
      <c r="T91">
        <v>1.9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14</v>
      </c>
      <c r="BC91">
        <v>1895.35599599999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1">
        <v>37655</v>
      </c>
      <c r="BR91">
        <v>59.943413433453799</v>
      </c>
    </row>
    <row r="92" spans="12:70" x14ac:dyDescent="0.25">
      <c r="L92" t="s">
        <v>70</v>
      </c>
      <c r="M92" t="s">
        <v>150</v>
      </c>
      <c r="N92">
        <v>2694</v>
      </c>
      <c r="O92" t="s">
        <v>200</v>
      </c>
      <c r="P92" t="s">
        <v>73</v>
      </c>
      <c r="Q92" t="s">
        <v>201</v>
      </c>
      <c r="R92">
        <v>1024</v>
      </c>
      <c r="S92">
        <v>768</v>
      </c>
      <c r="T92">
        <v>1.9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13</v>
      </c>
      <c r="BC92">
        <v>1905.36537490005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1">
        <v>37655</v>
      </c>
      <c r="BR92">
        <v>59.943413433453799</v>
      </c>
    </row>
    <row r="93" spans="12:70" x14ac:dyDescent="0.25">
      <c r="L93" t="s">
        <v>70</v>
      </c>
      <c r="M93" t="s">
        <v>150</v>
      </c>
      <c r="N93">
        <v>2688</v>
      </c>
      <c r="O93" t="s">
        <v>202</v>
      </c>
      <c r="P93" t="s">
        <v>73</v>
      </c>
      <c r="Q93" t="s">
        <v>203</v>
      </c>
      <c r="R93">
        <v>1024</v>
      </c>
      <c r="S93">
        <v>768</v>
      </c>
      <c r="T93">
        <v>1.9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11</v>
      </c>
      <c r="BC93">
        <v>1915.3613692000499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1">
        <v>37655</v>
      </c>
      <c r="BR93">
        <v>59.943413433453799</v>
      </c>
    </row>
    <row r="94" spans="12:70" x14ac:dyDescent="0.25">
      <c r="L94" t="s">
        <v>70</v>
      </c>
      <c r="M94" t="s">
        <v>150</v>
      </c>
      <c r="N94">
        <v>2410</v>
      </c>
      <c r="O94" t="s">
        <v>204</v>
      </c>
      <c r="P94" t="s">
        <v>73</v>
      </c>
      <c r="Q94" t="s">
        <v>205</v>
      </c>
      <c r="R94">
        <v>1024</v>
      </c>
      <c r="S94">
        <v>768</v>
      </c>
      <c r="T94">
        <v>1.9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9</v>
      </c>
      <c r="BC94">
        <v>1925.3480932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1">
        <v>37655</v>
      </c>
      <c r="BR94">
        <v>59.943413433453799</v>
      </c>
    </row>
    <row r="95" spans="12:70" x14ac:dyDescent="0.25">
      <c r="L95" t="s">
        <v>70</v>
      </c>
      <c r="M95" t="s">
        <v>150</v>
      </c>
      <c r="N95">
        <v>2683</v>
      </c>
      <c r="O95" t="s">
        <v>206</v>
      </c>
      <c r="P95" t="s">
        <v>73</v>
      </c>
      <c r="Q95" t="s">
        <v>207</v>
      </c>
      <c r="R95">
        <v>1024</v>
      </c>
      <c r="S95">
        <v>768</v>
      </c>
      <c r="T95">
        <v>1.9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10</v>
      </c>
      <c r="BC95">
        <v>1935.3766717000301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1">
        <v>37655</v>
      </c>
      <c r="BR95">
        <v>59.943413433453799</v>
      </c>
    </row>
    <row r="96" spans="12:70" x14ac:dyDescent="0.25">
      <c r="L96" t="s">
        <v>70</v>
      </c>
      <c r="M96" t="s">
        <v>150</v>
      </c>
      <c r="N96">
        <v>1931</v>
      </c>
      <c r="O96" t="s">
        <v>208</v>
      </c>
      <c r="P96" t="s">
        <v>73</v>
      </c>
      <c r="Q96" t="s">
        <v>209</v>
      </c>
      <c r="R96">
        <v>1024</v>
      </c>
      <c r="S96">
        <v>768</v>
      </c>
      <c r="T96">
        <v>1.9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24</v>
      </c>
      <c r="BC96">
        <v>1945.3650641000099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1">
        <v>37655</v>
      </c>
      <c r="BR96">
        <v>59.943413433453799</v>
      </c>
    </row>
    <row r="97" spans="12:70" x14ac:dyDescent="0.25">
      <c r="L97" t="s">
        <v>70</v>
      </c>
      <c r="M97" t="s">
        <v>150</v>
      </c>
      <c r="N97">
        <v>1201</v>
      </c>
      <c r="O97" t="s">
        <v>210</v>
      </c>
      <c r="P97" t="s">
        <v>73</v>
      </c>
      <c r="Q97" t="s">
        <v>211</v>
      </c>
      <c r="R97">
        <v>1024</v>
      </c>
      <c r="S97">
        <v>768</v>
      </c>
      <c r="T97">
        <v>1.9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22</v>
      </c>
      <c r="BC97">
        <v>1955.36256080004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1">
        <v>37655</v>
      </c>
      <c r="BR97">
        <v>59.943413433453799</v>
      </c>
    </row>
    <row r="98" spans="12:70" x14ac:dyDescent="0.25">
      <c r="L98" t="s">
        <v>70</v>
      </c>
      <c r="M98" t="s">
        <v>150</v>
      </c>
      <c r="N98">
        <v>1022</v>
      </c>
      <c r="O98" t="s">
        <v>166</v>
      </c>
      <c r="P98" t="s">
        <v>73</v>
      </c>
      <c r="Q98" t="s">
        <v>167</v>
      </c>
      <c r="R98">
        <v>1024</v>
      </c>
      <c r="S98">
        <v>768</v>
      </c>
      <c r="T98">
        <v>1.9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212</v>
      </c>
      <c r="BF98">
        <v>3</v>
      </c>
      <c r="BG98">
        <v>41.445999999999998</v>
      </c>
      <c r="BH98">
        <v>2008.05091260001</v>
      </c>
      <c r="BI98" t="s">
        <v>78</v>
      </c>
      <c r="BJ98">
        <v>4</v>
      </c>
      <c r="BK98">
        <v>6.1970000000000001</v>
      </c>
      <c r="BM98" t="s">
        <v>79</v>
      </c>
      <c r="BN98">
        <v>3</v>
      </c>
      <c r="BO98" t="s">
        <v>80</v>
      </c>
      <c r="BP98" t="s">
        <v>81</v>
      </c>
      <c r="BQ98" s="1">
        <v>37655</v>
      </c>
      <c r="BR98">
        <v>59.943413433453799</v>
      </c>
    </row>
    <row r="99" spans="12:70" x14ac:dyDescent="0.25">
      <c r="L99" t="s">
        <v>70</v>
      </c>
      <c r="M99" t="s">
        <v>150</v>
      </c>
      <c r="N99">
        <v>1240</v>
      </c>
      <c r="O99" t="s">
        <v>180</v>
      </c>
      <c r="P99" t="s">
        <v>73</v>
      </c>
      <c r="Q99" t="s">
        <v>181</v>
      </c>
      <c r="R99">
        <v>1024</v>
      </c>
      <c r="S99">
        <v>768</v>
      </c>
      <c r="T99">
        <v>1.9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8</v>
      </c>
      <c r="BG99">
        <v>30.84</v>
      </c>
      <c r="BH99">
        <v>2046.1922120000199</v>
      </c>
      <c r="BI99" t="s">
        <v>78</v>
      </c>
      <c r="BJ99">
        <v>2</v>
      </c>
      <c r="BK99">
        <v>9.5920000000000005</v>
      </c>
      <c r="BM99" t="s">
        <v>79</v>
      </c>
      <c r="BN99">
        <v>3</v>
      </c>
      <c r="BO99" t="s">
        <v>80</v>
      </c>
      <c r="BP99" t="s">
        <v>81</v>
      </c>
      <c r="BQ99" s="1">
        <v>37655</v>
      </c>
      <c r="BR99">
        <v>59.943413433453799</v>
      </c>
    </row>
    <row r="100" spans="12:70" x14ac:dyDescent="0.25">
      <c r="L100" t="s">
        <v>70</v>
      </c>
      <c r="M100" t="s">
        <v>150</v>
      </c>
      <c r="N100">
        <v>1300</v>
      </c>
      <c r="O100" t="s">
        <v>184</v>
      </c>
      <c r="P100" t="s">
        <v>73</v>
      </c>
      <c r="Q100" t="s">
        <v>185</v>
      </c>
      <c r="R100">
        <v>1024</v>
      </c>
      <c r="S100">
        <v>768</v>
      </c>
      <c r="T100">
        <v>1.9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9</v>
      </c>
      <c r="BG100">
        <v>9.6020000000000003</v>
      </c>
      <c r="BH100">
        <v>2066.4868222</v>
      </c>
      <c r="BI100" t="s">
        <v>78</v>
      </c>
      <c r="BJ100">
        <v>7</v>
      </c>
      <c r="BK100">
        <v>4.1109999999999998</v>
      </c>
      <c r="BM100" t="s">
        <v>79</v>
      </c>
      <c r="BN100">
        <v>3</v>
      </c>
      <c r="BO100" t="s">
        <v>80</v>
      </c>
      <c r="BP100" t="s">
        <v>81</v>
      </c>
      <c r="BQ100" s="1">
        <v>37655</v>
      </c>
      <c r="BR100">
        <v>59.943413433453799</v>
      </c>
    </row>
    <row r="101" spans="12:70" x14ac:dyDescent="0.25">
      <c r="L101" t="s">
        <v>70</v>
      </c>
      <c r="M101" t="s">
        <v>150</v>
      </c>
      <c r="N101">
        <v>1302</v>
      </c>
      <c r="O101" t="s">
        <v>156</v>
      </c>
      <c r="P101" t="s">
        <v>73</v>
      </c>
      <c r="Q101" t="s">
        <v>157</v>
      </c>
      <c r="R101">
        <v>1024</v>
      </c>
      <c r="S101">
        <v>768</v>
      </c>
      <c r="T101">
        <v>1.9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10</v>
      </c>
      <c r="BG101">
        <v>9.7260000000000009</v>
      </c>
      <c r="BH101">
        <v>2081.4311184000599</v>
      </c>
      <c r="BI101" t="s">
        <v>78</v>
      </c>
      <c r="BJ101">
        <v>7</v>
      </c>
      <c r="BK101">
        <v>3.18</v>
      </c>
      <c r="BM101" t="s">
        <v>79</v>
      </c>
      <c r="BN101">
        <v>3</v>
      </c>
      <c r="BO101" t="s">
        <v>80</v>
      </c>
      <c r="BP101" t="s">
        <v>81</v>
      </c>
      <c r="BQ101" s="1">
        <v>37655</v>
      </c>
      <c r="BR101">
        <v>59.943413433453799</v>
      </c>
    </row>
    <row r="102" spans="12:70" x14ac:dyDescent="0.25">
      <c r="L102" t="s">
        <v>70</v>
      </c>
      <c r="M102" t="s">
        <v>150</v>
      </c>
      <c r="N102">
        <v>2206</v>
      </c>
      <c r="O102" t="s">
        <v>170</v>
      </c>
      <c r="P102" t="s">
        <v>73</v>
      </c>
      <c r="Q102" t="s">
        <v>171</v>
      </c>
      <c r="R102">
        <v>1024</v>
      </c>
      <c r="S102">
        <v>768</v>
      </c>
      <c r="T102">
        <v>1.9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7</v>
      </c>
      <c r="BG102">
        <v>9.9250000000000007</v>
      </c>
      <c r="BH102">
        <v>2095.6470623999999</v>
      </c>
      <c r="BI102" t="s">
        <v>78</v>
      </c>
      <c r="BJ102">
        <v>5</v>
      </c>
      <c r="BK102">
        <v>5.226</v>
      </c>
      <c r="BM102" t="s">
        <v>79</v>
      </c>
      <c r="BN102">
        <v>3</v>
      </c>
      <c r="BO102" t="s">
        <v>80</v>
      </c>
      <c r="BP102" t="s">
        <v>81</v>
      </c>
      <c r="BQ102" s="1">
        <v>37655</v>
      </c>
      <c r="BR102">
        <v>59.943413433453799</v>
      </c>
    </row>
    <row r="103" spans="12:70" x14ac:dyDescent="0.25">
      <c r="L103" t="s">
        <v>70</v>
      </c>
      <c r="M103" t="s">
        <v>150</v>
      </c>
      <c r="N103">
        <v>2276</v>
      </c>
      <c r="O103" t="s">
        <v>151</v>
      </c>
      <c r="P103" t="s">
        <v>73</v>
      </c>
      <c r="Q103" t="s">
        <v>152</v>
      </c>
      <c r="R103">
        <v>1024</v>
      </c>
      <c r="S103">
        <v>768</v>
      </c>
      <c r="T103">
        <v>1.9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10</v>
      </c>
      <c r="BG103">
        <v>6.7779999999999996</v>
      </c>
      <c r="BH103">
        <v>2108.75593480002</v>
      </c>
      <c r="BI103" t="s">
        <v>78</v>
      </c>
      <c r="BJ103">
        <v>1</v>
      </c>
      <c r="BK103">
        <v>16.094999999999999</v>
      </c>
      <c r="BM103" t="s">
        <v>79</v>
      </c>
      <c r="BN103">
        <v>3</v>
      </c>
      <c r="BO103" t="s">
        <v>80</v>
      </c>
      <c r="BP103" t="s">
        <v>81</v>
      </c>
      <c r="BQ103" s="1">
        <v>37655</v>
      </c>
      <c r="BR103">
        <v>59.943413433453799</v>
      </c>
    </row>
    <row r="104" spans="12:70" x14ac:dyDescent="0.25">
      <c r="L104" t="s">
        <v>70</v>
      </c>
      <c r="M104" t="s">
        <v>150</v>
      </c>
      <c r="N104">
        <v>2278</v>
      </c>
      <c r="O104" t="s">
        <v>160</v>
      </c>
      <c r="P104" t="s">
        <v>73</v>
      </c>
      <c r="Q104" t="s">
        <v>161</v>
      </c>
      <c r="R104">
        <v>1024</v>
      </c>
      <c r="S104">
        <v>768</v>
      </c>
      <c r="T104">
        <v>1.9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9</v>
      </c>
      <c r="BG104">
        <v>19.189</v>
      </c>
      <c r="BH104">
        <v>2145.1549287000598</v>
      </c>
      <c r="BI104" t="s">
        <v>78</v>
      </c>
      <c r="BJ104">
        <v>1</v>
      </c>
      <c r="BK104">
        <v>4.9729999999999999</v>
      </c>
      <c r="BM104" t="s">
        <v>79</v>
      </c>
      <c r="BN104">
        <v>3</v>
      </c>
      <c r="BO104" t="s">
        <v>80</v>
      </c>
      <c r="BP104" t="s">
        <v>81</v>
      </c>
      <c r="BQ104" s="1">
        <v>37655</v>
      </c>
      <c r="BR104">
        <v>59.943413433453799</v>
      </c>
    </row>
    <row r="105" spans="12:70" x14ac:dyDescent="0.25">
      <c r="L105" t="s">
        <v>70</v>
      </c>
      <c r="M105" t="s">
        <v>150</v>
      </c>
      <c r="N105">
        <v>2375.1</v>
      </c>
      <c r="O105" t="s">
        <v>172</v>
      </c>
      <c r="P105" t="s">
        <v>73</v>
      </c>
      <c r="Q105" t="s">
        <v>173</v>
      </c>
      <c r="R105">
        <v>1024</v>
      </c>
      <c r="S105">
        <v>768</v>
      </c>
      <c r="T105">
        <v>1.9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8</v>
      </c>
      <c r="BG105">
        <v>24.126000000000001</v>
      </c>
      <c r="BH105">
        <v>2175.3614114000202</v>
      </c>
      <c r="BI105" t="s">
        <v>78</v>
      </c>
      <c r="BJ105">
        <v>3</v>
      </c>
      <c r="BK105">
        <v>10.759</v>
      </c>
      <c r="BM105" t="s">
        <v>79</v>
      </c>
      <c r="BN105">
        <v>3</v>
      </c>
      <c r="BO105" t="s">
        <v>80</v>
      </c>
      <c r="BP105" t="s">
        <v>81</v>
      </c>
      <c r="BQ105" s="1">
        <v>37655</v>
      </c>
      <c r="BR105">
        <v>59.943413433453799</v>
      </c>
    </row>
    <row r="106" spans="12:70" x14ac:dyDescent="0.25">
      <c r="L106" t="s">
        <v>70</v>
      </c>
      <c r="M106" t="s">
        <v>150</v>
      </c>
      <c r="N106">
        <v>2399</v>
      </c>
      <c r="O106" t="s">
        <v>196</v>
      </c>
      <c r="P106" t="s">
        <v>73</v>
      </c>
      <c r="Q106" t="s">
        <v>197</v>
      </c>
      <c r="R106">
        <v>1024</v>
      </c>
      <c r="S106">
        <v>768</v>
      </c>
      <c r="T106">
        <v>1.9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9</v>
      </c>
      <c r="BG106">
        <v>7.8920000000000003</v>
      </c>
      <c r="BH106">
        <v>2195.1213070000499</v>
      </c>
      <c r="BI106" t="s">
        <v>78</v>
      </c>
      <c r="BJ106">
        <v>1</v>
      </c>
      <c r="BK106">
        <v>6.8120000000000003</v>
      </c>
      <c r="BM106" t="s">
        <v>79</v>
      </c>
      <c r="BN106">
        <v>3</v>
      </c>
      <c r="BO106" t="s">
        <v>80</v>
      </c>
      <c r="BP106" t="s">
        <v>81</v>
      </c>
      <c r="BQ106" s="1">
        <v>37655</v>
      </c>
      <c r="BR106">
        <v>59.943413433453799</v>
      </c>
    </row>
    <row r="107" spans="12:70" x14ac:dyDescent="0.25">
      <c r="L107" t="s">
        <v>70</v>
      </c>
      <c r="M107" t="s">
        <v>150</v>
      </c>
      <c r="N107">
        <v>2410</v>
      </c>
      <c r="O107" t="s">
        <v>204</v>
      </c>
      <c r="P107" t="s">
        <v>73</v>
      </c>
      <c r="Q107" t="s">
        <v>205</v>
      </c>
      <c r="R107">
        <v>1024</v>
      </c>
      <c r="S107">
        <v>768</v>
      </c>
      <c r="T107">
        <v>1.9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10</v>
      </c>
      <c r="BG107">
        <v>9.9659999999999993</v>
      </c>
      <c r="BH107">
        <v>2213.0022011999899</v>
      </c>
      <c r="BI107" t="s">
        <v>78</v>
      </c>
      <c r="BJ107">
        <v>1</v>
      </c>
      <c r="BK107">
        <v>9.1760000000000002</v>
      </c>
      <c r="BM107" t="s">
        <v>79</v>
      </c>
      <c r="BN107">
        <v>3</v>
      </c>
      <c r="BO107" t="s">
        <v>80</v>
      </c>
      <c r="BP107" t="s">
        <v>81</v>
      </c>
      <c r="BQ107" s="1">
        <v>37655</v>
      </c>
      <c r="BR107">
        <v>59.943413433453799</v>
      </c>
    </row>
    <row r="108" spans="12:70" x14ac:dyDescent="0.25">
      <c r="L108" t="s">
        <v>70</v>
      </c>
      <c r="M108" t="s">
        <v>150</v>
      </c>
      <c r="N108">
        <v>2683</v>
      </c>
      <c r="O108" t="s">
        <v>206</v>
      </c>
      <c r="P108" t="s">
        <v>73</v>
      </c>
      <c r="Q108" t="s">
        <v>207</v>
      </c>
      <c r="R108">
        <v>1024</v>
      </c>
      <c r="S108">
        <v>768</v>
      </c>
      <c r="T108">
        <v>1.9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7</v>
      </c>
      <c r="BG108">
        <v>25.521000000000001</v>
      </c>
      <c r="BH108">
        <v>2248.81171060004</v>
      </c>
      <c r="BI108" t="s">
        <v>78</v>
      </c>
      <c r="BJ108">
        <v>3</v>
      </c>
      <c r="BK108">
        <v>7.3259999999999996</v>
      </c>
      <c r="BM108" t="s">
        <v>79</v>
      </c>
      <c r="BN108">
        <v>3</v>
      </c>
      <c r="BO108" t="s">
        <v>80</v>
      </c>
      <c r="BP108" t="s">
        <v>81</v>
      </c>
      <c r="BQ108" s="1">
        <v>37655</v>
      </c>
      <c r="BR108">
        <v>59.943413433453799</v>
      </c>
    </row>
    <row r="109" spans="12:70" x14ac:dyDescent="0.25">
      <c r="L109" t="s">
        <v>70</v>
      </c>
      <c r="M109" t="s">
        <v>150</v>
      </c>
      <c r="N109">
        <v>2688</v>
      </c>
      <c r="O109" t="s">
        <v>202</v>
      </c>
      <c r="P109" t="s">
        <v>73</v>
      </c>
      <c r="Q109" t="s">
        <v>203</v>
      </c>
      <c r="R109">
        <v>1024</v>
      </c>
      <c r="S109">
        <v>768</v>
      </c>
      <c r="T109">
        <v>1.9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10</v>
      </c>
      <c r="BG109">
        <v>5.4189999999999996</v>
      </c>
      <c r="BH109">
        <v>2262.6586735000601</v>
      </c>
      <c r="BI109" t="s">
        <v>78</v>
      </c>
      <c r="BJ109">
        <v>1</v>
      </c>
      <c r="BK109">
        <v>4.0090000000000003</v>
      </c>
      <c r="BM109" t="s">
        <v>79</v>
      </c>
      <c r="BN109">
        <v>3</v>
      </c>
      <c r="BO109" t="s">
        <v>80</v>
      </c>
      <c r="BP109" t="s">
        <v>81</v>
      </c>
      <c r="BQ109" s="1">
        <v>37655</v>
      </c>
      <c r="BR109">
        <v>59.943413433453799</v>
      </c>
    </row>
    <row r="110" spans="12:70" x14ac:dyDescent="0.25">
      <c r="L110" t="s">
        <v>70</v>
      </c>
      <c r="M110" t="s">
        <v>150</v>
      </c>
      <c r="N110">
        <v>2691</v>
      </c>
      <c r="O110" t="s">
        <v>174</v>
      </c>
      <c r="P110" t="s">
        <v>73</v>
      </c>
      <c r="Q110" t="s">
        <v>175</v>
      </c>
      <c r="R110">
        <v>1024</v>
      </c>
      <c r="S110">
        <v>768</v>
      </c>
      <c r="T110">
        <v>1.9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8</v>
      </c>
      <c r="BG110">
        <v>11.856999999999999</v>
      </c>
      <c r="BH110">
        <v>2279.6352904</v>
      </c>
      <c r="BI110" t="s">
        <v>78</v>
      </c>
      <c r="BJ110">
        <v>3</v>
      </c>
      <c r="BK110">
        <v>7.6260000000000003</v>
      </c>
      <c r="BM110" t="s">
        <v>79</v>
      </c>
      <c r="BN110">
        <v>3</v>
      </c>
      <c r="BO110" t="s">
        <v>80</v>
      </c>
      <c r="BP110" t="s">
        <v>81</v>
      </c>
      <c r="BQ110" s="1">
        <v>37655</v>
      </c>
      <c r="BR110">
        <v>59.943413433453799</v>
      </c>
    </row>
    <row r="111" spans="12:70" x14ac:dyDescent="0.25">
      <c r="L111" t="s">
        <v>70</v>
      </c>
      <c r="M111" t="s">
        <v>150</v>
      </c>
      <c r="N111">
        <v>2694</v>
      </c>
      <c r="O111" t="s">
        <v>200</v>
      </c>
      <c r="P111" t="s">
        <v>73</v>
      </c>
      <c r="Q111" t="s">
        <v>201</v>
      </c>
      <c r="R111">
        <v>1024</v>
      </c>
      <c r="S111">
        <v>768</v>
      </c>
      <c r="T111">
        <v>1.9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6</v>
      </c>
      <c r="BG111">
        <v>23.151</v>
      </c>
      <c r="BH111">
        <v>2311.5317058000901</v>
      </c>
      <c r="BI111" t="s">
        <v>78</v>
      </c>
      <c r="BJ111">
        <v>3</v>
      </c>
      <c r="BK111">
        <v>7.7069999999999999</v>
      </c>
      <c r="BM111" t="s">
        <v>79</v>
      </c>
      <c r="BN111">
        <v>3</v>
      </c>
      <c r="BO111" t="s">
        <v>80</v>
      </c>
      <c r="BP111" t="s">
        <v>81</v>
      </c>
      <c r="BQ111" s="1">
        <v>37655</v>
      </c>
      <c r="BR111">
        <v>59.943413433453799</v>
      </c>
    </row>
    <row r="112" spans="12:70" x14ac:dyDescent="0.25">
      <c r="L112" t="s">
        <v>70</v>
      </c>
      <c r="M112" t="s">
        <v>150</v>
      </c>
      <c r="N112">
        <v>5971</v>
      </c>
      <c r="O112" t="s">
        <v>198</v>
      </c>
      <c r="P112" t="s">
        <v>73</v>
      </c>
      <c r="Q112" t="s">
        <v>199</v>
      </c>
      <c r="R112">
        <v>1024</v>
      </c>
      <c r="S112">
        <v>768</v>
      </c>
      <c r="T112">
        <v>1.9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3</v>
      </c>
      <c r="BG112">
        <v>8.6270000000000007</v>
      </c>
      <c r="BH112">
        <v>2328.9741437000898</v>
      </c>
      <c r="BI112" t="s">
        <v>78</v>
      </c>
      <c r="BJ112">
        <v>4</v>
      </c>
      <c r="BK112">
        <v>3.1440000000000001</v>
      </c>
      <c r="BM112" t="s">
        <v>79</v>
      </c>
      <c r="BN112">
        <v>3</v>
      </c>
      <c r="BO112" t="s">
        <v>80</v>
      </c>
      <c r="BP112" t="s">
        <v>81</v>
      </c>
      <c r="BQ112" s="1">
        <v>37655</v>
      </c>
      <c r="BR112">
        <v>59.943413433453799</v>
      </c>
    </row>
    <row r="113" spans="12:70" x14ac:dyDescent="0.25">
      <c r="L113" t="s">
        <v>70</v>
      </c>
      <c r="M113" t="s">
        <v>150</v>
      </c>
      <c r="N113">
        <v>5972</v>
      </c>
      <c r="O113" t="s">
        <v>190</v>
      </c>
      <c r="P113" t="s">
        <v>73</v>
      </c>
      <c r="Q113" t="s">
        <v>191</v>
      </c>
      <c r="R113">
        <v>1024</v>
      </c>
      <c r="S113">
        <v>768</v>
      </c>
      <c r="T113">
        <v>1.9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7</v>
      </c>
      <c r="BG113">
        <v>25.29</v>
      </c>
      <c r="BH113">
        <v>2358.51884230005</v>
      </c>
      <c r="BI113" t="s">
        <v>78</v>
      </c>
      <c r="BJ113">
        <v>5</v>
      </c>
      <c r="BK113">
        <v>9.4749999999999996</v>
      </c>
      <c r="BM113" t="s">
        <v>79</v>
      </c>
      <c r="BN113">
        <v>3</v>
      </c>
      <c r="BO113" t="s">
        <v>80</v>
      </c>
      <c r="BP113" t="s">
        <v>81</v>
      </c>
      <c r="BQ113" s="1">
        <v>37655</v>
      </c>
      <c r="BR113">
        <v>59.943413433453799</v>
      </c>
    </row>
    <row r="114" spans="12:70" x14ac:dyDescent="0.25">
      <c r="L114" t="s">
        <v>70</v>
      </c>
      <c r="M114" t="s">
        <v>150</v>
      </c>
      <c r="N114">
        <v>7380</v>
      </c>
      <c r="O114" t="s">
        <v>176</v>
      </c>
      <c r="P114" t="s">
        <v>73</v>
      </c>
      <c r="Q114" t="s">
        <v>177</v>
      </c>
      <c r="R114">
        <v>1024</v>
      </c>
      <c r="S114">
        <v>768</v>
      </c>
      <c r="T114">
        <v>1.9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3</v>
      </c>
      <c r="BG114">
        <v>5.0430000000000001</v>
      </c>
      <c r="BH114">
        <v>2374.1477026000998</v>
      </c>
      <c r="BI114" t="s">
        <v>78</v>
      </c>
      <c r="BJ114">
        <v>4</v>
      </c>
      <c r="BK114">
        <v>2.8260000000000001</v>
      </c>
      <c r="BM114" t="s">
        <v>79</v>
      </c>
      <c r="BN114">
        <v>3</v>
      </c>
      <c r="BO114" t="s">
        <v>80</v>
      </c>
      <c r="BP114" t="s">
        <v>81</v>
      </c>
      <c r="BQ114" s="1">
        <v>37655</v>
      </c>
      <c r="BR114">
        <v>59.943413433453799</v>
      </c>
    </row>
    <row r="115" spans="12:70" x14ac:dyDescent="0.25">
      <c r="L115" t="s">
        <v>70</v>
      </c>
      <c r="M115" t="s">
        <v>150</v>
      </c>
      <c r="N115">
        <v>8179</v>
      </c>
      <c r="O115" t="s">
        <v>168</v>
      </c>
      <c r="P115" t="s">
        <v>73</v>
      </c>
      <c r="Q115" t="s">
        <v>169</v>
      </c>
      <c r="R115">
        <v>1024</v>
      </c>
      <c r="S115">
        <v>768</v>
      </c>
      <c r="T115">
        <v>1.9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10</v>
      </c>
      <c r="BG115">
        <v>6.2930000000000001</v>
      </c>
      <c r="BH115">
        <v>2384.3742787000901</v>
      </c>
      <c r="BI115" t="s">
        <v>78</v>
      </c>
      <c r="BJ115">
        <v>7</v>
      </c>
      <c r="BK115">
        <v>4.181</v>
      </c>
      <c r="BM115" t="s">
        <v>79</v>
      </c>
      <c r="BN115">
        <v>3</v>
      </c>
      <c r="BO115" t="s">
        <v>80</v>
      </c>
      <c r="BP115" t="s">
        <v>81</v>
      </c>
      <c r="BQ115" s="1">
        <v>37655</v>
      </c>
      <c r="BR115">
        <v>59.943413433453799</v>
      </c>
    </row>
    <row r="116" spans="12:70" x14ac:dyDescent="0.25">
      <c r="L116" t="s">
        <v>70</v>
      </c>
      <c r="M116" t="s">
        <v>150</v>
      </c>
      <c r="N116">
        <v>9280</v>
      </c>
      <c r="O116" t="s">
        <v>194</v>
      </c>
      <c r="P116" t="s">
        <v>73</v>
      </c>
      <c r="Q116" t="s">
        <v>195</v>
      </c>
      <c r="R116">
        <v>1024</v>
      </c>
      <c r="S116">
        <v>768</v>
      </c>
      <c r="T116">
        <v>1.9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9</v>
      </c>
      <c r="BG116">
        <v>9.24</v>
      </c>
      <c r="BH116">
        <v>2398.9087455000199</v>
      </c>
      <c r="BI116" t="s">
        <v>78</v>
      </c>
      <c r="BJ116">
        <v>1</v>
      </c>
      <c r="BK116">
        <v>4.8259999999999996</v>
      </c>
      <c r="BM116" t="s">
        <v>79</v>
      </c>
      <c r="BN116">
        <v>3</v>
      </c>
      <c r="BO116" t="s">
        <v>80</v>
      </c>
      <c r="BP116" t="s">
        <v>81</v>
      </c>
      <c r="BQ116" s="1">
        <v>37655</v>
      </c>
      <c r="BR116">
        <v>59.943413433453799</v>
      </c>
    </row>
    <row r="117" spans="12:70" x14ac:dyDescent="0.25">
      <c r="L117" t="s">
        <v>70</v>
      </c>
      <c r="M117" t="s">
        <v>150</v>
      </c>
      <c r="N117">
        <v>9341</v>
      </c>
      <c r="O117" t="s">
        <v>188</v>
      </c>
      <c r="P117" t="s">
        <v>73</v>
      </c>
      <c r="Q117" t="s">
        <v>189</v>
      </c>
      <c r="R117">
        <v>1024</v>
      </c>
      <c r="S117">
        <v>768</v>
      </c>
      <c r="T117">
        <v>1.9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9</v>
      </c>
      <c r="BG117">
        <v>4.9059999999999997</v>
      </c>
      <c r="BH117">
        <v>2409.7578513000599</v>
      </c>
      <c r="BI117" t="s">
        <v>78</v>
      </c>
      <c r="BJ117">
        <v>1</v>
      </c>
      <c r="BK117">
        <v>1.8759999999999999</v>
      </c>
      <c r="BM117" t="s">
        <v>79</v>
      </c>
      <c r="BN117">
        <v>3</v>
      </c>
      <c r="BO117" t="s">
        <v>80</v>
      </c>
      <c r="BP117" t="s">
        <v>81</v>
      </c>
      <c r="BQ117" s="1">
        <v>37655</v>
      </c>
      <c r="BR117">
        <v>59.943413433453799</v>
      </c>
    </row>
    <row r="118" spans="12:70" x14ac:dyDescent="0.25">
      <c r="L118" t="s">
        <v>70</v>
      </c>
      <c r="M118" t="s">
        <v>150</v>
      </c>
      <c r="N118">
        <v>9584</v>
      </c>
      <c r="O118" t="s">
        <v>182</v>
      </c>
      <c r="P118" t="s">
        <v>73</v>
      </c>
      <c r="Q118" t="s">
        <v>183</v>
      </c>
      <c r="R118">
        <v>1024</v>
      </c>
      <c r="S118">
        <v>768</v>
      </c>
      <c r="T118">
        <v>1.9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5</v>
      </c>
      <c r="BG118">
        <v>12.023</v>
      </c>
      <c r="BH118">
        <v>2424.7692989000302</v>
      </c>
      <c r="BI118" t="s">
        <v>78</v>
      </c>
      <c r="BJ118">
        <v>4</v>
      </c>
      <c r="BK118">
        <v>4.976</v>
      </c>
      <c r="BM118" t="s">
        <v>79</v>
      </c>
      <c r="BN118">
        <v>3</v>
      </c>
      <c r="BO118" t="s">
        <v>80</v>
      </c>
      <c r="BP118" t="s">
        <v>81</v>
      </c>
      <c r="BQ118" s="1">
        <v>37655</v>
      </c>
      <c r="BR118">
        <v>59.943413433453799</v>
      </c>
    </row>
    <row r="119" spans="12:70" x14ac:dyDescent="0.25">
      <c r="L119" t="s">
        <v>70</v>
      </c>
      <c r="M119" t="s">
        <v>150</v>
      </c>
      <c r="N119">
        <v>9592</v>
      </c>
      <c r="O119" t="s">
        <v>164</v>
      </c>
      <c r="P119" t="s">
        <v>73</v>
      </c>
      <c r="Q119" t="s">
        <v>165</v>
      </c>
      <c r="R119">
        <v>1024</v>
      </c>
      <c r="S119">
        <v>768</v>
      </c>
      <c r="T119">
        <v>1.9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5</v>
      </c>
      <c r="BG119">
        <v>5.7990000000000004</v>
      </c>
      <c r="BH119">
        <v>2436.6353429000501</v>
      </c>
      <c r="BI119" t="s">
        <v>78</v>
      </c>
      <c r="BJ119">
        <v>4</v>
      </c>
      <c r="BK119">
        <v>1.458</v>
      </c>
      <c r="BM119" t="s">
        <v>79</v>
      </c>
      <c r="BN119">
        <v>3</v>
      </c>
      <c r="BO119" t="s">
        <v>80</v>
      </c>
      <c r="BP119" t="s">
        <v>81</v>
      </c>
      <c r="BQ119" s="1">
        <v>37655</v>
      </c>
      <c r="BR119">
        <v>59.943413433453799</v>
      </c>
    </row>
    <row r="120" spans="12:70" x14ac:dyDescent="0.25">
      <c r="L120" t="s">
        <v>70</v>
      </c>
      <c r="M120" t="s">
        <v>150</v>
      </c>
      <c r="N120">
        <v>1201</v>
      </c>
      <c r="O120" t="s">
        <v>210</v>
      </c>
      <c r="P120" t="s">
        <v>73</v>
      </c>
      <c r="Q120" t="s">
        <v>211</v>
      </c>
      <c r="R120">
        <v>1024</v>
      </c>
      <c r="S120">
        <v>768</v>
      </c>
      <c r="T120">
        <v>1.9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5</v>
      </c>
      <c r="BG120">
        <v>21.989000000000001</v>
      </c>
      <c r="BH120">
        <v>2461.1937282000399</v>
      </c>
      <c r="BI120" t="s">
        <v>78</v>
      </c>
      <c r="BJ120">
        <v>4</v>
      </c>
      <c r="BK120">
        <v>2.609</v>
      </c>
      <c r="BM120" t="s">
        <v>79</v>
      </c>
      <c r="BN120">
        <v>3</v>
      </c>
      <c r="BO120" t="s">
        <v>80</v>
      </c>
      <c r="BP120" t="s">
        <v>81</v>
      </c>
      <c r="BQ120" s="1">
        <v>37655</v>
      </c>
      <c r="BR120">
        <v>59.943413433453799</v>
      </c>
    </row>
    <row r="121" spans="12:70" x14ac:dyDescent="0.25">
      <c r="L121" t="s">
        <v>70</v>
      </c>
      <c r="M121" t="s">
        <v>150</v>
      </c>
      <c r="N121">
        <v>1726</v>
      </c>
      <c r="O121" t="s">
        <v>178</v>
      </c>
      <c r="P121" t="s">
        <v>73</v>
      </c>
      <c r="Q121" t="s">
        <v>179</v>
      </c>
      <c r="R121">
        <v>1024</v>
      </c>
      <c r="S121">
        <v>768</v>
      </c>
      <c r="T121">
        <v>1.9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7</v>
      </c>
      <c r="BG121">
        <v>12.706</v>
      </c>
      <c r="BH121">
        <v>2477.62155999999</v>
      </c>
      <c r="BI121" t="s">
        <v>78</v>
      </c>
      <c r="BJ121">
        <v>7</v>
      </c>
      <c r="BK121">
        <v>21.175000000000001</v>
      </c>
      <c r="BM121" t="s">
        <v>79</v>
      </c>
      <c r="BN121">
        <v>3</v>
      </c>
      <c r="BO121" t="s">
        <v>80</v>
      </c>
      <c r="BP121" t="s">
        <v>81</v>
      </c>
      <c r="BQ121" s="1">
        <v>37655</v>
      </c>
      <c r="BR121">
        <v>59.943413433453799</v>
      </c>
    </row>
    <row r="122" spans="12:70" x14ac:dyDescent="0.25">
      <c r="L122" t="s">
        <v>70</v>
      </c>
      <c r="M122" t="s">
        <v>150</v>
      </c>
      <c r="N122">
        <v>1931</v>
      </c>
      <c r="O122" t="s">
        <v>208</v>
      </c>
      <c r="P122" t="s">
        <v>73</v>
      </c>
      <c r="Q122" t="s">
        <v>209</v>
      </c>
      <c r="R122">
        <v>1024</v>
      </c>
      <c r="S122">
        <v>768</v>
      </c>
      <c r="T122">
        <v>1.9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5</v>
      </c>
      <c r="BG122">
        <v>12.906000000000001</v>
      </c>
      <c r="BH122">
        <v>2512.8089085000101</v>
      </c>
      <c r="BI122" t="s">
        <v>78</v>
      </c>
      <c r="BJ122">
        <v>4</v>
      </c>
      <c r="BK122">
        <v>1.883</v>
      </c>
      <c r="BM122" t="s">
        <v>79</v>
      </c>
      <c r="BN122">
        <v>3</v>
      </c>
      <c r="BO122" t="s">
        <v>80</v>
      </c>
      <c r="BP122" t="s">
        <v>81</v>
      </c>
      <c r="BQ122" s="1">
        <v>37655</v>
      </c>
      <c r="BR122">
        <v>59.943413433453799</v>
      </c>
    </row>
    <row r="123" spans="12:70" x14ac:dyDescent="0.25">
      <c r="L123" t="s">
        <v>70</v>
      </c>
      <c r="M123" t="s">
        <v>150</v>
      </c>
      <c r="N123">
        <v>2100</v>
      </c>
      <c r="O123" t="s">
        <v>158</v>
      </c>
      <c r="P123" t="s">
        <v>73</v>
      </c>
      <c r="Q123" t="s">
        <v>159</v>
      </c>
      <c r="R123">
        <v>1024</v>
      </c>
      <c r="S123">
        <v>768</v>
      </c>
      <c r="T123">
        <v>1.9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9</v>
      </c>
      <c r="BG123">
        <v>7.1630000000000003</v>
      </c>
      <c r="BH123">
        <v>2522.9600224000101</v>
      </c>
      <c r="BI123" t="s">
        <v>78</v>
      </c>
      <c r="BJ123">
        <v>1</v>
      </c>
      <c r="BK123">
        <v>15.476000000000001</v>
      </c>
      <c r="BM123" t="s">
        <v>79</v>
      </c>
      <c r="BN123">
        <v>3</v>
      </c>
      <c r="BO123" t="s">
        <v>80</v>
      </c>
      <c r="BP123" t="s">
        <v>81</v>
      </c>
      <c r="BQ123" s="1">
        <v>37655</v>
      </c>
      <c r="BR123">
        <v>59.943413433453799</v>
      </c>
    </row>
    <row r="124" spans="12:70" x14ac:dyDescent="0.25">
      <c r="L124" t="s">
        <v>70</v>
      </c>
      <c r="M124" t="s">
        <v>150</v>
      </c>
      <c r="N124">
        <v>2110</v>
      </c>
      <c r="O124" t="s">
        <v>162</v>
      </c>
      <c r="P124" t="s">
        <v>73</v>
      </c>
      <c r="Q124" t="s">
        <v>163</v>
      </c>
      <c r="R124">
        <v>1024</v>
      </c>
      <c r="S124">
        <v>768</v>
      </c>
      <c r="T124">
        <v>1.9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9</v>
      </c>
      <c r="BG124">
        <v>4.8319999999999999</v>
      </c>
      <c r="BH124">
        <v>2544.3639983000398</v>
      </c>
      <c r="BI124" t="s">
        <v>78</v>
      </c>
      <c r="BJ124">
        <v>1</v>
      </c>
      <c r="BK124">
        <v>1.653</v>
      </c>
      <c r="BM124" t="s">
        <v>79</v>
      </c>
      <c r="BN124">
        <v>3</v>
      </c>
      <c r="BO124" t="s">
        <v>80</v>
      </c>
      <c r="BP124" t="s">
        <v>81</v>
      </c>
      <c r="BQ124" s="1">
        <v>37655</v>
      </c>
      <c r="BR124">
        <v>59.943413433453799</v>
      </c>
    </row>
    <row r="125" spans="12:70" x14ac:dyDescent="0.25">
      <c r="L125" t="s">
        <v>70</v>
      </c>
      <c r="M125" t="s">
        <v>150</v>
      </c>
      <c r="N125">
        <v>2692</v>
      </c>
      <c r="O125" t="s">
        <v>192</v>
      </c>
      <c r="P125" t="s">
        <v>73</v>
      </c>
      <c r="Q125" t="s">
        <v>193</v>
      </c>
      <c r="R125">
        <v>1024</v>
      </c>
      <c r="S125">
        <v>768</v>
      </c>
      <c r="T125">
        <v>1.9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5</v>
      </c>
      <c r="BG125">
        <v>9.6750000000000007</v>
      </c>
      <c r="BH125">
        <v>2556.8255146000301</v>
      </c>
      <c r="BI125" t="s">
        <v>78</v>
      </c>
      <c r="BJ125">
        <v>4</v>
      </c>
      <c r="BK125">
        <v>3.3250000000000002</v>
      </c>
      <c r="BM125" t="s">
        <v>79</v>
      </c>
      <c r="BN125">
        <v>3</v>
      </c>
      <c r="BO125" t="s">
        <v>80</v>
      </c>
      <c r="BP125" t="s">
        <v>81</v>
      </c>
      <c r="BQ125" s="1">
        <v>37655</v>
      </c>
      <c r="BR125">
        <v>59.943413433453799</v>
      </c>
    </row>
    <row r="126" spans="12:70" x14ac:dyDescent="0.25">
      <c r="L126" t="s">
        <v>70</v>
      </c>
      <c r="M126" t="s">
        <v>150</v>
      </c>
      <c r="N126">
        <v>6000</v>
      </c>
      <c r="O126" t="s">
        <v>154</v>
      </c>
      <c r="P126" t="s">
        <v>73</v>
      </c>
      <c r="Q126" t="s">
        <v>155</v>
      </c>
      <c r="R126">
        <v>1024</v>
      </c>
      <c r="S126">
        <v>768</v>
      </c>
      <c r="T126">
        <v>1.9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5</v>
      </c>
      <c r="BG126">
        <v>9.74</v>
      </c>
      <c r="BH126">
        <v>2571.0016322000802</v>
      </c>
      <c r="BI126" t="s">
        <v>78</v>
      </c>
      <c r="BJ126">
        <v>4</v>
      </c>
      <c r="BK126">
        <v>3.66</v>
      </c>
      <c r="BM126" t="s">
        <v>79</v>
      </c>
      <c r="BN126">
        <v>3</v>
      </c>
      <c r="BO126" t="s">
        <v>80</v>
      </c>
      <c r="BP126" t="s">
        <v>81</v>
      </c>
      <c r="BQ126" s="1">
        <v>37655</v>
      </c>
      <c r="BR126">
        <v>59.943413433453799</v>
      </c>
    </row>
    <row r="127" spans="12:70" x14ac:dyDescent="0.25">
      <c r="L127" t="s">
        <v>70</v>
      </c>
      <c r="M127" t="s">
        <v>150</v>
      </c>
      <c r="N127">
        <v>9560</v>
      </c>
      <c r="O127" t="s">
        <v>186</v>
      </c>
      <c r="P127" t="s">
        <v>73</v>
      </c>
      <c r="Q127" t="s">
        <v>187</v>
      </c>
      <c r="R127">
        <v>1024</v>
      </c>
      <c r="S127">
        <v>768</v>
      </c>
      <c r="T127">
        <v>1.9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10</v>
      </c>
      <c r="BG127">
        <v>5.2750000000000004</v>
      </c>
      <c r="BH127">
        <v>2581.0488385000499</v>
      </c>
      <c r="BI127" t="s">
        <v>78</v>
      </c>
      <c r="BJ127">
        <v>1</v>
      </c>
      <c r="BK127">
        <v>4.1920000000000002</v>
      </c>
      <c r="BM127" t="s">
        <v>79</v>
      </c>
      <c r="BN127">
        <v>3</v>
      </c>
      <c r="BO127" t="s">
        <v>80</v>
      </c>
      <c r="BP127" t="s">
        <v>81</v>
      </c>
      <c r="BQ127" s="1">
        <v>37655</v>
      </c>
      <c r="BR127">
        <v>59.943413433453799</v>
      </c>
    </row>
    <row r="128" spans="12:70" x14ac:dyDescent="0.25">
      <c r="AV128" t="s">
        <v>147</v>
      </c>
      <c r="AW128">
        <v>5.1232283000135697</v>
      </c>
      <c r="BF128">
        <f>SUM(BF98:BF127)/30</f>
        <v>7.333333333333333</v>
      </c>
      <c r="BJ128">
        <f>SUM(BJ98:BJ127)/30</f>
        <v>3.2666666666666666</v>
      </c>
      <c r="BM128" t="s">
        <v>79</v>
      </c>
      <c r="BN128">
        <v>3</v>
      </c>
      <c r="BO128" t="s">
        <v>80</v>
      </c>
      <c r="BP128" t="s">
        <v>81</v>
      </c>
      <c r="BQ128" s="1">
        <v>37655</v>
      </c>
      <c r="BR128">
        <v>59.943413433453799</v>
      </c>
    </row>
    <row r="129" spans="50:70" x14ac:dyDescent="0.25">
      <c r="AX129" t="s">
        <v>213</v>
      </c>
      <c r="AY129" t="s">
        <v>214</v>
      </c>
      <c r="AZ129">
        <v>5</v>
      </c>
      <c r="BA129">
        <v>6.5369999999999999</v>
      </c>
      <c r="BM129" t="s">
        <v>79</v>
      </c>
      <c r="BN129">
        <v>3</v>
      </c>
      <c r="BO129" t="s">
        <v>80</v>
      </c>
      <c r="BP129" t="s">
        <v>81</v>
      </c>
      <c r="BQ129" s="1">
        <v>37655</v>
      </c>
      <c r="BR129">
        <v>59.943413433453799</v>
      </c>
    </row>
    <row r="130" spans="50:70" x14ac:dyDescent="0.25">
      <c r="BL130" t="s">
        <v>215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ap_EmotionSession_2019_Sep_27_1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2019-10-22T14:02:38Z</dcterms:created>
  <dcterms:modified xsi:type="dcterms:W3CDTF">2019-10-22T14:04:07Z</dcterms:modified>
</cp:coreProperties>
</file>