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om\OneDrive\Projects\Auctions\"/>
    </mc:Choice>
  </mc:AlternateContent>
  <bookViews>
    <workbookView xWindow="0" yWindow="0" windowWidth="28800" windowHeight="12300"/>
  </bookViews>
  <sheets>
    <sheet name="Option1" sheetId="1" r:id="rId1"/>
    <sheet name="Option2" sheetId="2" r:id="rId2"/>
    <sheet name="Option3" sheetId="4" r:id="rId3"/>
    <sheet name="Summary " sheetId="3" r:id="rId4"/>
  </sheets>
  <definedNames>
    <definedName name="_xlnm._FilterDatabase" localSheetId="0" hidden="1">Option1!$A$2:$G$437</definedName>
    <definedName name="_xlnm._FilterDatabase" localSheetId="1" hidden="1">Option2!$A$1:$G$231</definedName>
    <definedName name="_xlnm._FilterDatabase" localSheetId="2" hidden="1">Option3!$A$1:$G$86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3" i="1"/>
</calcChain>
</file>

<file path=xl/sharedStrings.xml><?xml version="1.0" encoding="utf-8"?>
<sst xmlns="http://schemas.openxmlformats.org/spreadsheetml/2006/main" count="2272" uniqueCount="34">
  <si>
    <t xml:space="preserve">ForwradDate </t>
  </si>
  <si>
    <t xml:space="preserve">CouponAmount </t>
  </si>
  <si>
    <t xml:space="preserve">HedgeBank </t>
  </si>
  <si>
    <t>AmountBid</t>
  </si>
  <si>
    <t xml:space="preserve">All_In._Rate </t>
  </si>
  <si>
    <t>BankRating</t>
  </si>
  <si>
    <t>Option</t>
  </si>
  <si>
    <t xml:space="preserve">Standard Bank South Africa </t>
  </si>
  <si>
    <t>A2</t>
  </si>
  <si>
    <t>A3</t>
  </si>
  <si>
    <t>A1</t>
  </si>
  <si>
    <t xml:space="preserve">J.P Morgan </t>
  </si>
  <si>
    <t>Natexis</t>
  </si>
  <si>
    <t>StanChart London 1</t>
  </si>
  <si>
    <t>StanChart London 2</t>
  </si>
  <si>
    <t xml:space="preserve">BNP Paribas </t>
  </si>
  <si>
    <t xml:space="preserve">Deutsche Bank Op1 1 </t>
  </si>
  <si>
    <t>Deutsche Bank Op1 2</t>
  </si>
  <si>
    <t xml:space="preserve">Ecobank </t>
  </si>
  <si>
    <t>Goldman Sachs</t>
  </si>
  <si>
    <t>SocGen</t>
  </si>
  <si>
    <t>Option2</t>
  </si>
  <si>
    <t xml:space="preserve">SocGen </t>
  </si>
  <si>
    <t xml:space="preserve">Goldman Sachs </t>
  </si>
  <si>
    <t xml:space="preserve">CitiBank NY </t>
  </si>
  <si>
    <t>DB 1</t>
  </si>
  <si>
    <t>DB2</t>
  </si>
  <si>
    <t xml:space="preserve">JP Morgan </t>
  </si>
  <si>
    <t xml:space="preserve">Natexis </t>
  </si>
  <si>
    <t>Option3</t>
  </si>
  <si>
    <t>Deutsche Bank 1</t>
  </si>
  <si>
    <t>SIB</t>
  </si>
  <si>
    <t>SQL</t>
  </si>
  <si>
    <t>Option1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</si>
</sst>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0000_);_(* \(#,##0.00000\);_(* &quot;-&quot;??_);_(@_)"/>
    <numFmt numFmtId="165" formatCode="[$-409]d\-mmm\-yy;@"/>
    <numFmt numFmtId="166" formatCode="m/d/yy;@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3" fillId="0" borderId="0" xfId="0" applyFont="1"/>
    <xf numFmtId="43" fontId="3" fillId="0" borderId="0" xfId="1" applyFont="1"/>
    <xf numFmtId="164" fontId="3" fillId="0" borderId="0" xfId="1" applyNumberFormat="1" applyFont="1"/>
    <xf numFmtId="0" fontId="4" fillId="0" borderId="0" xfId="0" applyFont="1"/>
    <xf numFmtId="165" fontId="3" fillId="0" borderId="0" xfId="0" applyNumberFormat="1" applyFont="1"/>
    <xf numFmtId="165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6" fillId="0" borderId="0" xfId="1" applyFont="1"/>
    <xf numFmtId="0" fontId="6" fillId="0" borderId="0" xfId="0" applyFont="1"/>
    <xf numFmtId="164" fontId="6" fillId="0" borderId="0" xfId="1" applyNumberFormat="1" applyFont="1"/>
    <xf numFmtId="43" fontId="1" fillId="0" borderId="0" xfId="1" applyFont="1"/>
    <xf numFmtId="0" fontId="1" fillId="0" borderId="0" xfId="0" applyFont="1"/>
    <xf numFmtId="164" fontId="1" fillId="0" borderId="0" xfId="1" applyNumberFormat="1" applyFont="1"/>
    <xf numFmtId="0" fontId="7" fillId="0" borderId="0" xfId="0" applyFont="1"/>
    <xf numFmtId="0" fontId="8" fillId="0" borderId="0" xfId="0" applyFont="1"/>
    <xf numFmtId="166" fontId="1" fillId="0" borderId="0" xfId="0" applyNumberFormat="1" applyFont="1"/>
    <xf numFmtId="166" fontId="6" fillId="0" borderId="0" xfId="0" applyNumberFormat="1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H437"/>
  <sheetViews>
    <sheetView tabSelected="1" zoomScale="90" zoomScaleNormal="90" workbookViewId="0">
      <selection activeCell="C46" sqref="C46"/>
    </sheetView>
  </sheetViews>
  <sheetFormatPr defaultColWidth="10.85546875" defaultRowHeight="14.6" x14ac:dyDescent="0.4"/>
  <cols>
    <col min="1" max="1" width="16.7109375" style="17" bestFit="1" customWidth="1"/>
    <col min="2" max="2" width="20.85546875" style="12" bestFit="1" customWidth="1"/>
    <col min="3" max="3" width="28.35546875" style="16" bestFit="1" customWidth="1"/>
    <col min="4" max="4" width="14.35546875" style="13" bestFit="1" customWidth="1"/>
    <col min="5" max="5" width="18.5" style="12" bestFit="1" customWidth="1"/>
    <col min="6" max="6" width="17.35546875" style="14" bestFit="1" customWidth="1"/>
    <col min="7" max="7" width="10" style="13" customWidth="1"/>
    <col min="8" max="8" width="85.7109375" style="13" customWidth="1"/>
    <col min="9" max="16384" width="10.85546875" style="13"/>
  </cols>
  <sheetData>
    <row r="2" spans="1:8" s="10" customFormat="1" x14ac:dyDescent="0.4">
      <c r="A2" s="18" t="s">
        <v>0</v>
      </c>
      <c r="B2" s="9" t="s">
        <v>1</v>
      </c>
      <c r="C2" s="15" t="s">
        <v>2</v>
      </c>
      <c r="D2" s="10" t="s">
        <v>5</v>
      </c>
      <c r="E2" s="9" t="s">
        <v>3</v>
      </c>
      <c r="F2" s="11" t="s">
        <v>4</v>
      </c>
      <c r="G2" s="10" t="s">
        <v>6</v>
      </c>
      <c r="H2" s="10" t="s">
        <v>32</v>
      </c>
    </row>
    <row r="3" spans="1:8" x14ac:dyDescent="0.4">
      <c r="A3" s="17">
        <v>43162</v>
      </c>
      <c r="B3" s="12">
        <v>31875000</v>
      </c>
      <c r="C3" s="16" t="s">
        <v>30</v>
      </c>
      <c r="D3" s="13" t="s">
        <v>8</v>
      </c>
      <c r="E3" s="12">
        <v>11092164.144746313</v>
      </c>
      <c r="F3" s="14">
        <v>1.2889999999999999</v>
      </c>
      <c r="G3" s="13" t="s">
        <v>29</v>
      </c>
      <c r="H3" s="13" t="str">
        <f>CONCATENATE("('",TEXT(A3,"yyyy-mm-dd"),"','",B3,"','",C3,"','",E3,"','",F3,"','",G3,"'),")</f>
        <v>('2018-03-03','31875000','Deutsche Bank 1','11092164.1447463','1.289','Option3'),</v>
      </c>
    </row>
    <row r="4" spans="1:8" hidden="1" x14ac:dyDescent="0.4">
      <c r="A4" s="17">
        <v>43162</v>
      </c>
      <c r="B4" s="12">
        <v>31875000</v>
      </c>
      <c r="C4" s="16" t="s">
        <v>15</v>
      </c>
      <c r="D4" s="13" t="s">
        <v>10</v>
      </c>
      <c r="E4" s="12">
        <v>15937500</v>
      </c>
      <c r="F4" s="14">
        <v>1.278</v>
      </c>
      <c r="G4" s="13" t="s">
        <v>33</v>
      </c>
      <c r="H4" s="13" t="str">
        <f t="shared" ref="H4:H67" si="0">CONCATENATE("('",TEXT(A4,"yyyy-mm-dd"),"','",B4,"','",C4,"','",E4,"','",F4,"','",G4,"'),")</f>
        <v>('2018-03-03','31875000','BNP Paribas ','15937500','1.278','Option1'),</v>
      </c>
    </row>
    <row r="5" spans="1:8" x14ac:dyDescent="0.4">
      <c r="A5" s="17">
        <v>43162</v>
      </c>
      <c r="B5" s="12">
        <v>31875000</v>
      </c>
      <c r="C5" s="16" t="s">
        <v>25</v>
      </c>
      <c r="D5" s="13" t="s">
        <v>8</v>
      </c>
      <c r="E5" s="12">
        <v>14788666.822154051</v>
      </c>
      <c r="F5" s="14">
        <v>1.276</v>
      </c>
      <c r="G5" s="13" t="s">
        <v>21</v>
      </c>
      <c r="H5" s="13" t="str">
        <f t="shared" si="0"/>
        <v>('2018-03-03','31875000','DB 1','14788666.8221541','1.276','Option2'),</v>
      </c>
    </row>
    <row r="6" spans="1:8" x14ac:dyDescent="0.4">
      <c r="A6" s="17">
        <v>43162</v>
      </c>
      <c r="B6" s="12">
        <v>31875000</v>
      </c>
      <c r="C6" s="16" t="s">
        <v>26</v>
      </c>
      <c r="D6" s="13" t="s">
        <v>8</v>
      </c>
      <c r="E6" s="12">
        <v>22183000.233231075</v>
      </c>
      <c r="F6" s="14">
        <v>1.276</v>
      </c>
      <c r="G6" s="13" t="s">
        <v>21</v>
      </c>
      <c r="H6" s="13" t="str">
        <f t="shared" si="0"/>
        <v>('2018-03-03','31875000','DB2','22183000.2332311','1.276','Option2'),</v>
      </c>
    </row>
    <row r="7" spans="1:8" x14ac:dyDescent="0.4">
      <c r="A7" s="17">
        <v>43162</v>
      </c>
      <c r="B7" s="12">
        <v>31875000</v>
      </c>
      <c r="C7" s="16" t="s">
        <v>16</v>
      </c>
      <c r="D7" s="13" t="s">
        <v>8</v>
      </c>
      <c r="E7" s="12">
        <v>22360041.066165775</v>
      </c>
      <c r="F7" s="14">
        <v>1.262</v>
      </c>
      <c r="G7" s="13" t="s">
        <v>33</v>
      </c>
      <c r="H7" s="13" t="str">
        <f t="shared" si="0"/>
        <v>('2018-03-03','31875000','Deutsche Bank Op1 1 ','22360041.0661658','1.262','Option1'),</v>
      </c>
    </row>
    <row r="8" spans="1:8" x14ac:dyDescent="0.4">
      <c r="A8" s="17">
        <v>43162</v>
      </c>
      <c r="B8" s="12">
        <v>31875000</v>
      </c>
      <c r="C8" s="16" t="s">
        <v>17</v>
      </c>
      <c r="D8" s="13" t="s">
        <v>8</v>
      </c>
      <c r="E8" s="12">
        <v>31875000</v>
      </c>
      <c r="F8" s="14">
        <v>1.262</v>
      </c>
      <c r="G8" s="13" t="s">
        <v>33</v>
      </c>
      <c r="H8" s="13" t="str">
        <f t="shared" si="0"/>
        <v>('2018-03-03','31875000','Deutsche Bank Op1 2','31875000','1.262','Option1'),</v>
      </c>
    </row>
    <row r="9" spans="1:8" hidden="1" x14ac:dyDescent="0.4">
      <c r="A9" s="17">
        <v>43162</v>
      </c>
      <c r="B9" s="12">
        <v>31875000</v>
      </c>
      <c r="C9" s="16" t="s">
        <v>14</v>
      </c>
      <c r="D9" s="13" t="s">
        <v>10</v>
      </c>
      <c r="E9" s="12">
        <v>31875000</v>
      </c>
      <c r="F9" s="14">
        <v>1.24874</v>
      </c>
      <c r="G9" s="13" t="s">
        <v>33</v>
      </c>
      <c r="H9" s="13" t="str">
        <f t="shared" si="0"/>
        <v>('2018-03-03','31875000','StanChart London 2','31875000','1.24874','Option1'),</v>
      </c>
    </row>
    <row r="10" spans="1:8" hidden="1" x14ac:dyDescent="0.4">
      <c r="A10" s="17">
        <v>43162</v>
      </c>
      <c r="B10" s="12">
        <v>31875000</v>
      </c>
      <c r="C10" s="16" t="s">
        <v>14</v>
      </c>
      <c r="D10" s="13" t="s">
        <v>10</v>
      </c>
      <c r="E10" s="12">
        <v>31875000</v>
      </c>
      <c r="F10" s="14">
        <v>1.24874</v>
      </c>
      <c r="G10" s="13" t="s">
        <v>21</v>
      </c>
      <c r="H10" s="13" t="str">
        <f t="shared" si="0"/>
        <v>('2018-03-03','31875000','StanChart London 2','31875000','1.24874','Option2'),</v>
      </c>
    </row>
    <row r="11" spans="1:8" hidden="1" x14ac:dyDescent="0.4">
      <c r="A11" s="17">
        <v>43162</v>
      </c>
      <c r="B11" s="12">
        <v>31875000</v>
      </c>
      <c r="C11" s="16" t="s">
        <v>14</v>
      </c>
      <c r="D11" s="13" t="s">
        <v>10</v>
      </c>
      <c r="E11" s="12">
        <v>22312500</v>
      </c>
      <c r="F11" s="14">
        <v>1.24874</v>
      </c>
      <c r="G11" s="13" t="s">
        <v>29</v>
      </c>
      <c r="H11" s="13" t="str">
        <f t="shared" si="0"/>
        <v>('2018-03-03','31875000','StanChart London 2','22312500','1.24874','Option3'),</v>
      </c>
    </row>
    <row r="12" spans="1:8" hidden="1" x14ac:dyDescent="0.4">
      <c r="A12" s="17">
        <v>43162</v>
      </c>
      <c r="B12" s="12">
        <v>31875000</v>
      </c>
      <c r="C12" s="16" t="s">
        <v>13</v>
      </c>
      <c r="D12" s="13" t="s">
        <v>10</v>
      </c>
      <c r="E12" s="12">
        <v>31875000</v>
      </c>
      <c r="F12" s="14">
        <v>1.2465900000000001</v>
      </c>
      <c r="G12" s="13" t="s">
        <v>33</v>
      </c>
      <c r="H12" s="13" t="str">
        <f t="shared" si="0"/>
        <v>('2018-03-03','31875000','StanChart London 1','31875000','1.24659','Option1'),</v>
      </c>
    </row>
    <row r="13" spans="1:8" hidden="1" x14ac:dyDescent="0.4">
      <c r="A13" s="17">
        <v>43162</v>
      </c>
      <c r="B13" s="12">
        <v>31875000</v>
      </c>
      <c r="C13" s="16" t="s">
        <v>31</v>
      </c>
      <c r="D13" s="13" t="s">
        <v>8</v>
      </c>
      <c r="E13" s="12">
        <v>2957733.3644308099</v>
      </c>
      <c r="F13" s="14">
        <v>1.2458400037362583</v>
      </c>
      <c r="G13" s="13" t="s">
        <v>29</v>
      </c>
      <c r="H13" s="13" t="str">
        <f t="shared" si="0"/>
        <v>('2018-03-03','31875000','SIB','2957733.36443081','1.24584000373626','Option3'),</v>
      </c>
    </row>
    <row r="14" spans="1:8" hidden="1" x14ac:dyDescent="0.4">
      <c r="A14" s="17">
        <v>43162</v>
      </c>
      <c r="B14" s="12">
        <v>31875000</v>
      </c>
      <c r="C14" s="16" t="s">
        <v>12</v>
      </c>
      <c r="D14" s="13" t="s">
        <v>9</v>
      </c>
      <c r="E14" s="12">
        <v>31875000</v>
      </c>
      <c r="F14" s="14">
        <v>1.2457273626102745</v>
      </c>
      <c r="G14" s="13" t="s">
        <v>33</v>
      </c>
      <c r="H14" s="13" t="str">
        <f t="shared" si="0"/>
        <v>('2018-03-03','31875000','Natexis','31875000','1.24572736261027','Option1'),</v>
      </c>
    </row>
    <row r="15" spans="1:8" hidden="1" x14ac:dyDescent="0.4">
      <c r="A15" s="17">
        <v>43162</v>
      </c>
      <c r="B15" s="12">
        <v>31875000</v>
      </c>
      <c r="C15" s="16" t="s">
        <v>28</v>
      </c>
      <c r="D15" s="13" t="s">
        <v>10</v>
      </c>
      <c r="E15" s="12">
        <v>31875000</v>
      </c>
      <c r="F15" s="14">
        <v>1.2456920082268654</v>
      </c>
      <c r="G15" s="13" t="s">
        <v>21</v>
      </c>
      <c r="H15" s="13" t="str">
        <f t="shared" si="0"/>
        <v>('2018-03-03','31875000','Natexis ','31875000','1.24569200822687','Option2'),</v>
      </c>
    </row>
    <row r="16" spans="1:8" hidden="1" x14ac:dyDescent="0.4">
      <c r="A16" s="17">
        <v>43162</v>
      </c>
      <c r="B16" s="12">
        <v>31875000</v>
      </c>
      <c r="C16" s="16" t="s">
        <v>20</v>
      </c>
      <c r="D16" s="13" t="s">
        <v>8</v>
      </c>
      <c r="E16" s="12">
        <v>22360041.066165775</v>
      </c>
      <c r="F16" s="14">
        <v>1.2456732389388534</v>
      </c>
      <c r="G16" s="13" t="s">
        <v>33</v>
      </c>
      <c r="H16" s="13" t="str">
        <f t="shared" si="0"/>
        <v>('2018-03-03','31875000','SocGen','22360041.0661658','1.24567323893885','Option1'),</v>
      </c>
    </row>
    <row r="17" spans="1:8" hidden="1" x14ac:dyDescent="0.4">
      <c r="A17" s="17">
        <v>43162</v>
      </c>
      <c r="B17" s="12">
        <v>31875000</v>
      </c>
      <c r="C17" s="16" t="s">
        <v>22</v>
      </c>
      <c r="D17" s="13" t="s">
        <v>8</v>
      </c>
      <c r="E17" s="12">
        <v>14788666.822154051</v>
      </c>
      <c r="F17" s="14">
        <v>1.2456110724260026</v>
      </c>
      <c r="G17" s="13" t="s">
        <v>21</v>
      </c>
      <c r="H17" s="13" t="str">
        <f t="shared" si="0"/>
        <v>('2018-03-03','31875000','SocGen ','14788666.8221541','1.245611072426','Option2'),</v>
      </c>
    </row>
    <row r="18" spans="1:8" hidden="1" x14ac:dyDescent="0.4">
      <c r="A18" s="17">
        <v>43162</v>
      </c>
      <c r="B18" s="12">
        <v>31875000</v>
      </c>
      <c r="C18" s="16" t="s">
        <v>18</v>
      </c>
      <c r="D18" s="13" t="s">
        <v>9</v>
      </c>
      <c r="E18" s="12">
        <v>11156250</v>
      </c>
      <c r="F18" s="14">
        <v>1.245387</v>
      </c>
      <c r="G18" s="13" t="s">
        <v>33</v>
      </c>
      <c r="H18" s="13" t="str">
        <f t="shared" si="0"/>
        <v>('2018-03-03','31875000','Ecobank ','11156250','1.245387','Option1'),</v>
      </c>
    </row>
    <row r="19" spans="1:8" hidden="1" x14ac:dyDescent="0.4">
      <c r="A19" s="17">
        <v>43162</v>
      </c>
      <c r="B19" s="12">
        <v>31875000</v>
      </c>
      <c r="C19" s="16" t="s">
        <v>24</v>
      </c>
      <c r="D19" s="13" t="s">
        <v>10</v>
      </c>
      <c r="E19" s="12">
        <v>15937500</v>
      </c>
      <c r="F19" s="14">
        <v>1.2444999999999999</v>
      </c>
      <c r="G19" s="13" t="s">
        <v>33</v>
      </c>
      <c r="H19" s="13" t="str">
        <f t="shared" si="0"/>
        <v>('2018-03-03','31875000','CitiBank NY ','15937500','1.2445','Option1'),</v>
      </c>
    </row>
    <row r="20" spans="1:8" hidden="1" x14ac:dyDescent="0.4">
      <c r="A20" s="17">
        <v>43162</v>
      </c>
      <c r="B20" s="12">
        <v>31875000</v>
      </c>
      <c r="C20" s="16" t="s">
        <v>11</v>
      </c>
      <c r="D20" s="13" t="s">
        <v>10</v>
      </c>
      <c r="E20" s="12">
        <v>29928188.947100639</v>
      </c>
      <c r="F20" s="14">
        <v>1.2444610424830882</v>
      </c>
      <c r="G20" s="13" t="s">
        <v>33</v>
      </c>
      <c r="H20" s="13" t="str">
        <f t="shared" si="0"/>
        <v>('2018-03-03','31875000','J.P Morgan ','29928188.9471006','1.24446104248309','Option1'),</v>
      </c>
    </row>
    <row r="21" spans="1:8" hidden="1" x14ac:dyDescent="0.4">
      <c r="A21" s="17">
        <v>43162</v>
      </c>
      <c r="B21" s="12">
        <v>31875000</v>
      </c>
      <c r="C21" s="16" t="s">
        <v>13</v>
      </c>
      <c r="D21" s="13" t="s">
        <v>10</v>
      </c>
      <c r="E21" s="12">
        <v>31875000</v>
      </c>
      <c r="F21" s="14">
        <v>1.2444200000000001</v>
      </c>
      <c r="G21" s="13" t="s">
        <v>21</v>
      </c>
      <c r="H21" s="13" t="str">
        <f t="shared" si="0"/>
        <v>('2018-03-03','31875000','StanChart London 1','31875000','1.24442','Option2'),</v>
      </c>
    </row>
    <row r="22" spans="1:8" hidden="1" x14ac:dyDescent="0.4">
      <c r="A22" s="17">
        <v>43162</v>
      </c>
      <c r="B22" s="12">
        <v>31875000</v>
      </c>
      <c r="C22" s="16" t="s">
        <v>27</v>
      </c>
      <c r="D22" s="13" t="s">
        <v>10</v>
      </c>
      <c r="E22" s="12">
        <v>17506086.780485377</v>
      </c>
      <c r="F22" s="14">
        <v>1.2437235969641391</v>
      </c>
      <c r="G22" s="13" t="s">
        <v>21</v>
      </c>
      <c r="H22" s="13" t="str">
        <f t="shared" si="0"/>
        <v>('2018-03-03','31875000','JP Morgan ','17506086.7804854','1.24372359696414','Option2'),</v>
      </c>
    </row>
    <row r="23" spans="1:8" hidden="1" x14ac:dyDescent="0.4">
      <c r="A23" s="17">
        <v>43162</v>
      </c>
      <c r="B23" s="12">
        <v>31875000</v>
      </c>
      <c r="C23" s="16" t="s">
        <v>24</v>
      </c>
      <c r="D23" s="13" t="s">
        <v>9</v>
      </c>
      <c r="E23" s="12">
        <v>15937500</v>
      </c>
      <c r="F23" s="14">
        <v>1.2428999999999999</v>
      </c>
      <c r="G23" s="13" t="s">
        <v>21</v>
      </c>
      <c r="H23" s="13" t="str">
        <f t="shared" si="0"/>
        <v>('2018-03-03','31875000','CitiBank NY ','15937500','1.2429','Option2'),</v>
      </c>
    </row>
    <row r="24" spans="1:8" hidden="1" x14ac:dyDescent="0.4">
      <c r="A24" s="17">
        <v>43162</v>
      </c>
      <c r="B24" s="12">
        <v>31875000</v>
      </c>
      <c r="C24" s="16" t="s">
        <v>19</v>
      </c>
      <c r="D24" s="13" t="s">
        <v>9</v>
      </c>
      <c r="E24" s="12">
        <v>31875000</v>
      </c>
      <c r="F24" s="14">
        <v>1.2425775569919999</v>
      </c>
      <c r="G24" s="13" t="s">
        <v>33</v>
      </c>
      <c r="H24" s="13" t="str">
        <f t="shared" si="0"/>
        <v>('2018-03-03','31875000','Goldman Sachs','31875000','1.242577556992','Option1'),</v>
      </c>
    </row>
    <row r="25" spans="1:8" hidden="1" x14ac:dyDescent="0.4">
      <c r="A25" s="17">
        <v>43162</v>
      </c>
      <c r="B25" s="12">
        <v>31875000</v>
      </c>
      <c r="C25" s="16" t="s">
        <v>23</v>
      </c>
      <c r="D25" s="13" t="s">
        <v>9</v>
      </c>
      <c r="E25" s="12">
        <v>18487500</v>
      </c>
      <c r="F25" s="14">
        <v>1.239577556992</v>
      </c>
      <c r="G25" s="13" t="s">
        <v>21</v>
      </c>
      <c r="H25" s="13" t="str">
        <f t="shared" si="0"/>
        <v>('2018-03-03','31875000','Goldman Sachs ','18487500','1.239577556992','Option2'),</v>
      </c>
    </row>
    <row r="26" spans="1:8" hidden="1" x14ac:dyDescent="0.4">
      <c r="A26" s="17">
        <v>43162</v>
      </c>
      <c r="B26" s="12">
        <v>31875000</v>
      </c>
      <c r="C26" s="16" t="s">
        <v>19</v>
      </c>
      <c r="D26" s="13" t="s">
        <v>9</v>
      </c>
      <c r="E26" s="12">
        <v>18487500</v>
      </c>
      <c r="F26" s="14">
        <v>1.239577556992</v>
      </c>
      <c r="G26" s="13" t="s">
        <v>21</v>
      </c>
      <c r="H26" s="13" t="str">
        <f t="shared" si="0"/>
        <v>('2018-03-03','31875000','Goldman Sachs','18487500','1.239577556992','Option2'),</v>
      </c>
    </row>
    <row r="27" spans="1:8" hidden="1" x14ac:dyDescent="0.4">
      <c r="A27" s="17">
        <v>43162</v>
      </c>
      <c r="B27" s="12">
        <v>31875000</v>
      </c>
      <c r="C27" s="16" t="s">
        <v>7</v>
      </c>
      <c r="D27" s="13" t="s">
        <v>8</v>
      </c>
      <c r="E27" s="12">
        <v>21993750</v>
      </c>
      <c r="F27" s="14">
        <v>1.2355388154350051</v>
      </c>
      <c r="G27" s="13" t="s">
        <v>33</v>
      </c>
      <c r="H27" s="13" t="str">
        <f t="shared" si="0"/>
        <v>('2018-03-03','31875000','Standard Bank South Africa ','21993750','1.23553881543501','Option1'),</v>
      </c>
    </row>
    <row r="28" spans="1:8" hidden="1" x14ac:dyDescent="0.4">
      <c r="A28" s="17">
        <v>43266</v>
      </c>
      <c r="B28" s="12">
        <v>38281250</v>
      </c>
      <c r="C28" s="16" t="s">
        <v>15</v>
      </c>
      <c r="D28" s="13" t="s">
        <v>10</v>
      </c>
      <c r="E28" s="12">
        <v>19140625</v>
      </c>
      <c r="F28" s="14">
        <v>1.278</v>
      </c>
      <c r="G28" s="13" t="s">
        <v>33</v>
      </c>
      <c r="H28" s="13" t="str">
        <f t="shared" si="0"/>
        <v>('2018-06-15','38281250','BNP Paribas ','19140625','1.278','Option1'),</v>
      </c>
    </row>
    <row r="29" spans="1:8" hidden="1" x14ac:dyDescent="0.4">
      <c r="A29" s="17">
        <v>43266</v>
      </c>
      <c r="B29" s="12">
        <v>38281250</v>
      </c>
      <c r="C29" s="16" t="s">
        <v>24</v>
      </c>
      <c r="D29" s="13" t="s">
        <v>10</v>
      </c>
      <c r="E29" s="12">
        <v>19140625</v>
      </c>
      <c r="F29" s="14">
        <v>1.2531999999999999</v>
      </c>
      <c r="G29" s="13" t="s">
        <v>33</v>
      </c>
      <c r="H29" s="13" t="str">
        <f t="shared" si="0"/>
        <v>('2018-06-15','38281250','CitiBank NY ','19140625','1.2532','Option1'),</v>
      </c>
    </row>
    <row r="30" spans="1:8" x14ac:dyDescent="0.4">
      <c r="A30" s="17">
        <v>43266</v>
      </c>
      <c r="B30" s="12">
        <v>38281250</v>
      </c>
      <c r="C30" s="16" t="s">
        <v>16</v>
      </c>
      <c r="D30" s="13" t="s">
        <v>8</v>
      </c>
      <c r="E30" s="12">
        <v>26853970.888287328</v>
      </c>
      <c r="F30" s="14">
        <v>1.262</v>
      </c>
      <c r="G30" s="13" t="s">
        <v>33</v>
      </c>
      <c r="H30" s="13" t="str">
        <f t="shared" si="0"/>
        <v>('2018-06-15','38281250','Deutsche Bank Op1 1 ','26853970.8882873','1.262','Option1'),</v>
      </c>
    </row>
    <row r="31" spans="1:8" x14ac:dyDescent="0.4">
      <c r="A31" s="17">
        <v>43266</v>
      </c>
      <c r="B31" s="12">
        <v>38281250</v>
      </c>
      <c r="C31" s="16" t="s">
        <v>17</v>
      </c>
      <c r="D31" s="13" t="s">
        <v>8</v>
      </c>
      <c r="E31" s="12">
        <v>38281250</v>
      </c>
      <c r="F31" s="14">
        <v>1.262</v>
      </c>
      <c r="G31" s="13" t="s">
        <v>33</v>
      </c>
      <c r="H31" s="13" t="str">
        <f t="shared" si="0"/>
        <v>('2018-06-15','38281250','Deutsche Bank Op1 2','38281250','1.262','Option1'),</v>
      </c>
    </row>
    <row r="32" spans="1:8" hidden="1" x14ac:dyDescent="0.4">
      <c r="A32" s="17">
        <v>43266</v>
      </c>
      <c r="B32" s="12">
        <v>38281250</v>
      </c>
      <c r="C32" s="16" t="s">
        <v>18</v>
      </c>
      <c r="D32" s="13" t="s">
        <v>9</v>
      </c>
      <c r="E32" s="12">
        <v>13398437.5</v>
      </c>
      <c r="F32" s="14">
        <v>1.2517005185185186</v>
      </c>
      <c r="G32" s="13" t="s">
        <v>33</v>
      </c>
      <c r="H32" s="13" t="str">
        <f t="shared" si="0"/>
        <v>('2018-06-15','38281250','Ecobank ','13398437.5','1.25170051851852','Option1'),</v>
      </c>
    </row>
    <row r="33" spans="1:8" hidden="1" x14ac:dyDescent="0.4">
      <c r="A33" s="17">
        <v>43266</v>
      </c>
      <c r="B33" s="12">
        <v>38281250</v>
      </c>
      <c r="C33" s="16" t="s">
        <v>19</v>
      </c>
      <c r="D33" s="13" t="s">
        <v>9</v>
      </c>
      <c r="E33" s="12">
        <v>38281250</v>
      </c>
      <c r="F33" s="14">
        <v>1.2516034174920001</v>
      </c>
      <c r="G33" s="13" t="s">
        <v>33</v>
      </c>
      <c r="H33" s="13" t="str">
        <f t="shared" si="0"/>
        <v>('2018-06-15','38281250','Goldman Sachs','38281250','1.251603417492','Option1'),</v>
      </c>
    </row>
    <row r="34" spans="1:8" hidden="1" x14ac:dyDescent="0.4">
      <c r="A34" s="17">
        <v>43266</v>
      </c>
      <c r="B34" s="12">
        <v>38281250</v>
      </c>
      <c r="C34" s="16" t="s">
        <v>11</v>
      </c>
      <c r="D34" s="13" t="s">
        <v>10</v>
      </c>
      <c r="E34" s="12">
        <v>35943168.09823361</v>
      </c>
      <c r="F34" s="14">
        <v>1.2533673671768526</v>
      </c>
      <c r="G34" s="13" t="s">
        <v>33</v>
      </c>
      <c r="H34" s="13" t="str">
        <f t="shared" si="0"/>
        <v>('2018-06-15','38281250','J.P Morgan ','35943168.0982336','1.25336736717685','Option1'),</v>
      </c>
    </row>
    <row r="35" spans="1:8" hidden="1" x14ac:dyDescent="0.4">
      <c r="A35" s="17">
        <v>43266</v>
      </c>
      <c r="B35" s="12">
        <v>38281250</v>
      </c>
      <c r="C35" s="16" t="s">
        <v>12</v>
      </c>
      <c r="D35" s="13" t="s">
        <v>9</v>
      </c>
      <c r="E35" s="12">
        <v>38281250</v>
      </c>
      <c r="F35" s="14">
        <v>1.2543888673216126</v>
      </c>
      <c r="G35" s="13" t="s">
        <v>33</v>
      </c>
      <c r="H35" s="13" t="str">
        <f t="shared" si="0"/>
        <v>('2018-06-15','38281250','Natexis','38281250','1.25438886732161','Option1'),</v>
      </c>
    </row>
    <row r="36" spans="1:8" hidden="1" x14ac:dyDescent="0.4">
      <c r="A36" s="17">
        <v>43266</v>
      </c>
      <c r="B36" s="12">
        <v>38281250</v>
      </c>
      <c r="C36" s="16" t="s">
        <v>20</v>
      </c>
      <c r="D36" s="13" t="s">
        <v>8</v>
      </c>
      <c r="E36" s="12">
        <v>26853970.888287328</v>
      </c>
      <c r="F36" s="14">
        <v>1.253053994285299</v>
      </c>
      <c r="G36" s="13" t="s">
        <v>33</v>
      </c>
      <c r="H36" s="13" t="str">
        <f t="shared" si="0"/>
        <v>('2018-06-15','38281250','SocGen','26853970.8882873','1.2530539942853','Option1'),</v>
      </c>
    </row>
    <row r="37" spans="1:8" hidden="1" x14ac:dyDescent="0.4">
      <c r="A37" s="17">
        <v>43266</v>
      </c>
      <c r="B37" s="12">
        <v>38281250</v>
      </c>
      <c r="C37" s="16" t="s">
        <v>13</v>
      </c>
      <c r="D37" s="13" t="s">
        <v>10</v>
      </c>
      <c r="E37" s="12">
        <v>38281250</v>
      </c>
      <c r="F37" s="14">
        <v>1.2556500000000002</v>
      </c>
      <c r="G37" s="13" t="s">
        <v>33</v>
      </c>
      <c r="H37" s="13" t="str">
        <f t="shared" si="0"/>
        <v>('2018-06-15','38281250','StanChart London 1','38281250','1.25565','Option1'),</v>
      </c>
    </row>
    <row r="38" spans="1:8" hidden="1" x14ac:dyDescent="0.4">
      <c r="A38" s="17">
        <v>43266</v>
      </c>
      <c r="B38" s="12">
        <v>38281250</v>
      </c>
      <c r="C38" s="16" t="s">
        <v>14</v>
      </c>
      <c r="D38" s="13" t="s">
        <v>10</v>
      </c>
      <c r="E38" s="12">
        <v>38281250</v>
      </c>
      <c r="F38" s="14">
        <v>1.2576700000000001</v>
      </c>
      <c r="G38" s="13" t="s">
        <v>33</v>
      </c>
      <c r="H38" s="13" t="str">
        <f t="shared" si="0"/>
        <v>('2018-06-15','38281250','StanChart London 2','38281250','1.25767','Option1'),</v>
      </c>
    </row>
    <row r="39" spans="1:8" hidden="1" x14ac:dyDescent="0.4">
      <c r="A39" s="17">
        <v>43266</v>
      </c>
      <c r="B39" s="12">
        <v>38281250</v>
      </c>
      <c r="C39" s="16" t="s">
        <v>7</v>
      </c>
      <c r="D39" s="13" t="s">
        <v>8</v>
      </c>
      <c r="E39" s="12">
        <v>26414062.499999996</v>
      </c>
      <c r="F39" s="14">
        <v>1.2443291232650051</v>
      </c>
      <c r="G39" s="13" t="s">
        <v>33</v>
      </c>
      <c r="H39" s="13" t="str">
        <f t="shared" si="0"/>
        <v>('2018-06-15','38281250','Standard Bank South Africa ','26414062.5','1.24432912326501','Option1'),</v>
      </c>
    </row>
    <row r="40" spans="1:8" hidden="1" x14ac:dyDescent="0.4">
      <c r="A40" s="17">
        <v>43266</v>
      </c>
      <c r="B40" s="12">
        <v>38281250</v>
      </c>
      <c r="C40" s="16" t="s">
        <v>31</v>
      </c>
      <c r="D40" s="13" t="s">
        <v>8</v>
      </c>
      <c r="E40" s="12">
        <v>3552179.7759095514</v>
      </c>
      <c r="F40" s="14">
        <v>1.254250132029781</v>
      </c>
      <c r="G40" s="13" t="s">
        <v>29</v>
      </c>
      <c r="H40" s="13" t="str">
        <f t="shared" si="0"/>
        <v>('2018-06-15','38281250','SIB','3552179.77590955','1.25425013202978','Option3'),</v>
      </c>
    </row>
    <row r="41" spans="1:8" hidden="1" x14ac:dyDescent="0.4">
      <c r="A41" s="17">
        <v>43266</v>
      </c>
      <c r="B41" s="12">
        <v>38281250</v>
      </c>
      <c r="C41" s="16" t="s">
        <v>14</v>
      </c>
      <c r="D41" s="13" t="s">
        <v>10</v>
      </c>
      <c r="E41" s="12">
        <v>26796875</v>
      </c>
      <c r="F41" s="14">
        <v>1.2576700000000001</v>
      </c>
      <c r="G41" s="13" t="s">
        <v>29</v>
      </c>
      <c r="H41" s="13" t="str">
        <f t="shared" si="0"/>
        <v>('2018-06-15','38281250','StanChart London 2','26796875','1.25767','Option3'),</v>
      </c>
    </row>
    <row r="42" spans="1:8" x14ac:dyDescent="0.4">
      <c r="A42" s="17">
        <v>43266</v>
      </c>
      <c r="B42" s="12">
        <v>38281250</v>
      </c>
      <c r="C42" s="16" t="s">
        <v>30</v>
      </c>
      <c r="D42" s="13" t="s">
        <v>8</v>
      </c>
      <c r="E42" s="12">
        <v>13321471.644425718</v>
      </c>
      <c r="F42" s="14">
        <v>1.2889999999999999</v>
      </c>
      <c r="G42" s="13" t="s">
        <v>29</v>
      </c>
      <c r="H42" s="13" t="str">
        <f t="shared" si="0"/>
        <v>('2018-06-15','38281250','Deutsche Bank 1','13321471.6444257','1.289','Option3'),</v>
      </c>
    </row>
    <row r="43" spans="1:8" hidden="1" x14ac:dyDescent="0.4">
      <c r="A43" s="17">
        <v>43281</v>
      </c>
      <c r="B43" s="12">
        <v>94740434.525518134</v>
      </c>
      <c r="C43" s="16" t="s">
        <v>15</v>
      </c>
      <c r="D43" s="13" t="s">
        <v>10</v>
      </c>
      <c r="E43" s="12">
        <v>47370217.262759067</v>
      </c>
      <c r="F43" s="14">
        <v>1.278</v>
      </c>
      <c r="G43" s="13" t="s">
        <v>33</v>
      </c>
      <c r="H43" s="13" t="str">
        <f t="shared" si="0"/>
        <v>('2018-06-30','94740434.5255181','BNP Paribas ','47370217.2627591','1.278','Option1'),</v>
      </c>
    </row>
    <row r="44" spans="1:8" hidden="1" x14ac:dyDescent="0.4">
      <c r="A44" s="17">
        <v>43281</v>
      </c>
      <c r="B44" s="12">
        <v>94740434.525518134</v>
      </c>
      <c r="C44" s="16" t="s">
        <v>24</v>
      </c>
      <c r="D44" s="13" t="s">
        <v>10</v>
      </c>
      <c r="E44" s="12">
        <v>47370217.270000003</v>
      </c>
      <c r="F44" s="14">
        <v>1.2545999999999999</v>
      </c>
      <c r="G44" s="13" t="s">
        <v>33</v>
      </c>
      <c r="H44" s="13" t="str">
        <f t="shared" si="0"/>
        <v>('2018-06-30','94740434.5255181','CitiBank NY ','47370217.27','1.2546','Option1'),</v>
      </c>
    </row>
    <row r="45" spans="1:8" x14ac:dyDescent="0.4">
      <c r="A45" s="17">
        <v>43281</v>
      </c>
      <c r="B45" s="12">
        <v>94740434.525518134</v>
      </c>
      <c r="C45" s="16" t="s">
        <v>16</v>
      </c>
      <c r="D45" s="13" t="s">
        <v>8</v>
      </c>
      <c r="E45" s="12">
        <v>66459608.050728641</v>
      </c>
      <c r="F45" s="14">
        <v>1.262</v>
      </c>
      <c r="G45" s="13" t="s">
        <v>33</v>
      </c>
      <c r="H45" s="13" t="str">
        <f t="shared" si="0"/>
        <v>('2018-06-30','94740434.5255181','Deutsche Bank Op1 1 ','66459608.0507286','1.262','Option1'),</v>
      </c>
    </row>
    <row r="46" spans="1:8" x14ac:dyDescent="0.4">
      <c r="A46" s="17">
        <v>43281</v>
      </c>
      <c r="B46" s="12">
        <v>94740434.525518134</v>
      </c>
      <c r="C46" s="16" t="s">
        <v>17</v>
      </c>
      <c r="D46" s="13" t="s">
        <v>8</v>
      </c>
      <c r="E46" s="12">
        <v>94740434.525518134</v>
      </c>
      <c r="F46" s="14">
        <v>1.262</v>
      </c>
      <c r="G46" s="13" t="s">
        <v>33</v>
      </c>
      <c r="H46" s="13" t="str">
        <f t="shared" si="0"/>
        <v>('2018-06-30','94740434.5255181','Deutsche Bank Op1 2','94740434.5255181','1.262','Option1'),</v>
      </c>
    </row>
    <row r="47" spans="1:8" hidden="1" x14ac:dyDescent="0.4">
      <c r="A47" s="17">
        <v>43281</v>
      </c>
      <c r="B47" s="12">
        <v>94740434.525518134</v>
      </c>
      <c r="C47" s="16" t="s">
        <v>18</v>
      </c>
      <c r="D47" s="13" t="s">
        <v>9</v>
      </c>
      <c r="E47" s="12">
        <v>33159152.083931345</v>
      </c>
      <c r="F47" s="14">
        <v>1.2526781049382716</v>
      </c>
      <c r="G47" s="13" t="s">
        <v>33</v>
      </c>
      <c r="H47" s="13" t="str">
        <f t="shared" si="0"/>
        <v>('2018-06-30','94740434.5255181','Ecobank ','33159152.0839313','1.25267810493827','Option1'),</v>
      </c>
    </row>
    <row r="48" spans="1:8" hidden="1" x14ac:dyDescent="0.4">
      <c r="A48" s="17">
        <v>43281</v>
      </c>
      <c r="B48" s="12">
        <v>94740434.525518134</v>
      </c>
      <c r="C48" s="16" t="s">
        <v>19</v>
      </c>
      <c r="D48" s="13" t="s">
        <v>9</v>
      </c>
      <c r="E48" s="12">
        <v>94740434.525518134</v>
      </c>
      <c r="F48" s="14">
        <v>1.2530026770989999</v>
      </c>
      <c r="G48" s="13" t="s">
        <v>33</v>
      </c>
      <c r="H48" s="13" t="str">
        <f t="shared" si="0"/>
        <v>('2018-06-30','94740434.5255181','Goldman Sachs','94740434.5255181','1.253002677099','Option1'),</v>
      </c>
    </row>
    <row r="49" spans="1:8" hidden="1" x14ac:dyDescent="0.4">
      <c r="A49" s="17">
        <v>43281</v>
      </c>
      <c r="B49" s="12">
        <v>94740434.525518134</v>
      </c>
      <c r="C49" s="16" t="s">
        <v>11</v>
      </c>
      <c r="D49" s="13" t="s">
        <v>10</v>
      </c>
      <c r="E49" s="12">
        <v>88954027.463846996</v>
      </c>
      <c r="F49" s="14">
        <v>1.2524177853728622</v>
      </c>
      <c r="G49" s="13" t="s">
        <v>33</v>
      </c>
      <c r="H49" s="13" t="str">
        <f t="shared" si="0"/>
        <v>('2018-06-30','94740434.5255181','J.P Morgan ','88954027.463847','1.25241778537286','Option1'),</v>
      </c>
    </row>
    <row r="50" spans="1:8" hidden="1" x14ac:dyDescent="0.4">
      <c r="A50" s="17">
        <v>43281</v>
      </c>
      <c r="B50" s="12">
        <v>94740434.525518134</v>
      </c>
      <c r="C50" s="16" t="s">
        <v>12</v>
      </c>
      <c r="D50" s="13" t="s">
        <v>9</v>
      </c>
      <c r="E50" s="12">
        <v>94740434.525518134</v>
      </c>
      <c r="F50" s="14">
        <v>1.2556868486379411</v>
      </c>
      <c r="G50" s="13" t="s">
        <v>33</v>
      </c>
      <c r="H50" s="13" t="str">
        <f t="shared" si="0"/>
        <v>('2018-06-30','94740434.5255181','Natexis','94740434.5255181','1.25568684863794','Option1'),</v>
      </c>
    </row>
    <row r="51" spans="1:8" hidden="1" x14ac:dyDescent="0.4">
      <c r="A51" s="17">
        <v>43281</v>
      </c>
      <c r="B51" s="12">
        <v>94740434.525518134</v>
      </c>
      <c r="C51" s="16" t="s">
        <v>20</v>
      </c>
      <c r="D51" s="13" t="s">
        <v>8</v>
      </c>
      <c r="E51" s="12">
        <v>66459608.050728641</v>
      </c>
      <c r="F51" s="14">
        <v>1.2541781017356732</v>
      </c>
      <c r="G51" s="13" t="s">
        <v>33</v>
      </c>
      <c r="H51" s="13" t="str">
        <f t="shared" si="0"/>
        <v>('2018-06-30','94740434.5255181','SocGen','66459608.0507286','1.25417810173567','Option1'),</v>
      </c>
    </row>
    <row r="52" spans="1:8" hidden="1" x14ac:dyDescent="0.4">
      <c r="A52" s="17">
        <v>43281</v>
      </c>
      <c r="B52" s="12">
        <v>94740434.525518134</v>
      </c>
      <c r="C52" s="16" t="s">
        <v>13</v>
      </c>
      <c r="D52" s="13" t="s">
        <v>10</v>
      </c>
      <c r="E52" s="12">
        <v>94740434.525518134</v>
      </c>
      <c r="F52" s="14">
        <v>1.2570200000000002</v>
      </c>
      <c r="G52" s="13" t="s">
        <v>33</v>
      </c>
      <c r="H52" s="13" t="str">
        <f t="shared" si="0"/>
        <v>('2018-06-30','94740434.5255181','StanChart London 1','94740434.5255181','1.25702','Option1'),</v>
      </c>
    </row>
    <row r="53" spans="1:8" hidden="1" x14ac:dyDescent="0.4">
      <c r="A53" s="17">
        <v>43281</v>
      </c>
      <c r="B53" s="12">
        <v>94740434.525518134</v>
      </c>
      <c r="C53" s="16" t="s">
        <v>14</v>
      </c>
      <c r="D53" s="13" t="s">
        <v>10</v>
      </c>
      <c r="E53" s="12">
        <v>94740434.525518134</v>
      </c>
      <c r="F53" s="14">
        <v>1.2589100000000002</v>
      </c>
      <c r="G53" s="13" t="s">
        <v>33</v>
      </c>
      <c r="H53" s="13" t="str">
        <f t="shared" si="0"/>
        <v>('2018-06-30','94740434.5255181','StanChart London 2','94740434.5255181','1.25891','Option1'),</v>
      </c>
    </row>
    <row r="54" spans="1:8" hidden="1" x14ac:dyDescent="0.4">
      <c r="A54" s="17">
        <v>43281</v>
      </c>
      <c r="B54" s="12">
        <v>94740434.525518134</v>
      </c>
      <c r="C54" s="16" t="s">
        <v>7</v>
      </c>
      <c r="D54" s="13" t="s">
        <v>8</v>
      </c>
      <c r="E54" s="12">
        <v>65370899.825699992</v>
      </c>
      <c r="F54" s="14">
        <v>1.2459887363650051</v>
      </c>
      <c r="G54" s="13" t="s">
        <v>33</v>
      </c>
      <c r="H54" s="13" t="str">
        <f t="shared" si="0"/>
        <v>('2018-06-30','94740434.5255181','Standard Bank South Africa ','65370899.8257','1.24598873636501','Option1'),</v>
      </c>
    </row>
    <row r="55" spans="1:8" hidden="1" x14ac:dyDescent="0.4">
      <c r="A55" s="17">
        <v>43281</v>
      </c>
      <c r="B55" s="12">
        <v>94740434.525518134</v>
      </c>
      <c r="C55" s="16" t="s">
        <v>31</v>
      </c>
      <c r="D55" s="13" t="s">
        <v>8</v>
      </c>
      <c r="E55" s="12">
        <v>8791119.8166838475</v>
      </c>
      <c r="F55" s="14">
        <v>1.2558861789084266</v>
      </c>
      <c r="G55" s="13" t="s">
        <v>29</v>
      </c>
      <c r="H55" s="13" t="str">
        <f t="shared" si="0"/>
        <v>('2018-06-30','94740434.5255181','SIB','8791119.81668385','1.25588617890843','Option3'),</v>
      </c>
    </row>
    <row r="56" spans="1:8" hidden="1" x14ac:dyDescent="0.4">
      <c r="A56" s="17">
        <v>43281</v>
      </c>
      <c r="B56" s="12">
        <v>94740434.525518134</v>
      </c>
      <c r="C56" s="16" t="s">
        <v>14</v>
      </c>
      <c r="D56" s="13" t="s">
        <v>10</v>
      </c>
      <c r="E56" s="12">
        <v>66318304.167862691</v>
      </c>
      <c r="F56" s="14">
        <v>1.2589100000000002</v>
      </c>
      <c r="G56" s="13" t="s">
        <v>29</v>
      </c>
      <c r="H56" s="13" t="str">
        <f t="shared" si="0"/>
        <v>('2018-06-30','94740434.5255181','StanChart London 2','66318304.1678627','1.25891','Option3'),</v>
      </c>
    </row>
    <row r="57" spans="1:8" x14ac:dyDescent="0.4">
      <c r="A57" s="17">
        <v>43281</v>
      </c>
      <c r="B57" s="12">
        <v>94740434.525518134</v>
      </c>
      <c r="C57" s="16" t="s">
        <v>30</v>
      </c>
      <c r="D57" s="13" t="s">
        <v>8</v>
      </c>
      <c r="E57" s="12">
        <v>32968672.969463147</v>
      </c>
      <c r="F57" s="14">
        <v>1.2889999999999999</v>
      </c>
      <c r="G57" s="13" t="s">
        <v>29</v>
      </c>
      <c r="H57" s="13" t="str">
        <f t="shared" si="0"/>
        <v>('2018-06-30','94740434.5255181','Deutsche Bank 1','32968672.9694631','1.289','Option3'),</v>
      </c>
    </row>
    <row r="58" spans="1:8" hidden="1" x14ac:dyDescent="0.4">
      <c r="A58" s="17">
        <v>43304</v>
      </c>
      <c r="B58" s="12">
        <v>13437688.125</v>
      </c>
      <c r="C58" s="16" t="s">
        <v>15</v>
      </c>
      <c r="D58" s="13" t="s">
        <v>10</v>
      </c>
      <c r="E58" s="12">
        <v>6718844.0625</v>
      </c>
      <c r="F58" s="14">
        <v>1.278</v>
      </c>
      <c r="G58" s="13" t="s">
        <v>33</v>
      </c>
      <c r="H58" s="13" t="str">
        <f t="shared" si="0"/>
        <v>('2018-07-23','13437688.125','BNP Paribas ','6718844.0625','1.278','Option1'),</v>
      </c>
    </row>
    <row r="59" spans="1:8" hidden="1" x14ac:dyDescent="0.4">
      <c r="A59" s="17">
        <v>43304</v>
      </c>
      <c r="B59" s="12">
        <v>13437688.125</v>
      </c>
      <c r="C59" s="16" t="s">
        <v>24</v>
      </c>
      <c r="D59" s="13" t="s">
        <v>10</v>
      </c>
      <c r="E59" s="12">
        <v>6718844.0700000003</v>
      </c>
      <c r="F59" s="14">
        <v>1.2567999999999999</v>
      </c>
      <c r="G59" s="13" t="s">
        <v>33</v>
      </c>
      <c r="H59" s="13" t="str">
        <f t="shared" si="0"/>
        <v>('2018-07-23','13437688.125','CitiBank NY ','6718844.07','1.2568','Option1'),</v>
      </c>
    </row>
    <row r="60" spans="1:8" x14ac:dyDescent="0.4">
      <c r="A60" s="17">
        <v>43304</v>
      </c>
      <c r="B60" s="12">
        <v>13437688.125</v>
      </c>
      <c r="C60" s="16" t="s">
        <v>16</v>
      </c>
      <c r="D60" s="13" t="s">
        <v>8</v>
      </c>
      <c r="E60" s="12">
        <v>9426423.7900965698</v>
      </c>
      <c r="F60" s="14">
        <v>1.262</v>
      </c>
      <c r="G60" s="13" t="s">
        <v>33</v>
      </c>
      <c r="H60" s="13" t="str">
        <f t="shared" si="0"/>
        <v>('2018-07-23','13437688.125','Deutsche Bank Op1 1 ','9426423.79009657','1.262','Option1'),</v>
      </c>
    </row>
    <row r="61" spans="1:8" x14ac:dyDescent="0.4">
      <c r="A61" s="17">
        <v>43304</v>
      </c>
      <c r="B61" s="12">
        <v>13437688.125</v>
      </c>
      <c r="C61" s="16" t="s">
        <v>17</v>
      </c>
      <c r="D61" s="13" t="s">
        <v>8</v>
      </c>
      <c r="E61" s="12">
        <v>13437688.125</v>
      </c>
      <c r="F61" s="14">
        <v>1.262</v>
      </c>
      <c r="G61" s="13" t="s">
        <v>33</v>
      </c>
      <c r="H61" s="13" t="str">
        <f t="shared" si="0"/>
        <v>('2018-07-23','13437688.125','Deutsche Bank Op1 2','13437688.125','1.262','Option1'),</v>
      </c>
    </row>
    <row r="62" spans="1:8" hidden="1" x14ac:dyDescent="0.4">
      <c r="A62" s="17">
        <v>43304</v>
      </c>
      <c r="B62" s="12">
        <v>13437688.125</v>
      </c>
      <c r="C62" s="16" t="s">
        <v>18</v>
      </c>
      <c r="D62" s="13" t="s">
        <v>9</v>
      </c>
      <c r="E62" s="12">
        <v>4703190.84375</v>
      </c>
      <c r="F62" s="14">
        <v>1.2544361234567902</v>
      </c>
      <c r="G62" s="13" t="s">
        <v>33</v>
      </c>
      <c r="H62" s="13" t="str">
        <f t="shared" si="0"/>
        <v>('2018-07-23','13437688.125','Ecobank ','4703190.84375','1.25443612345679','Option1'),</v>
      </c>
    </row>
    <row r="63" spans="1:8" hidden="1" x14ac:dyDescent="0.4">
      <c r="A63" s="17">
        <v>43304</v>
      </c>
      <c r="B63" s="12">
        <v>13437688.125</v>
      </c>
      <c r="C63" s="16" t="s">
        <v>19</v>
      </c>
      <c r="D63" s="13" t="s">
        <v>9</v>
      </c>
      <c r="E63" s="12">
        <v>13437688.125</v>
      </c>
      <c r="F63" s="14">
        <v>1.255067258467</v>
      </c>
      <c r="G63" s="13" t="s">
        <v>33</v>
      </c>
      <c r="H63" s="13" t="str">
        <f t="shared" si="0"/>
        <v>('2018-07-23','13437688.125','Goldman Sachs','13437688.125','1.255067258467','Option1'),</v>
      </c>
    </row>
    <row r="64" spans="1:8" hidden="1" x14ac:dyDescent="0.4">
      <c r="A64" s="17">
        <v>43304</v>
      </c>
      <c r="B64" s="12">
        <v>13437688.125</v>
      </c>
      <c r="C64" s="16" t="s">
        <v>11</v>
      </c>
      <c r="D64" s="13" t="s">
        <v>10</v>
      </c>
      <c r="E64" s="12">
        <v>12616962.171520328</v>
      </c>
      <c r="F64" s="14">
        <v>1.2577727693451746</v>
      </c>
      <c r="G64" s="13" t="s">
        <v>33</v>
      </c>
      <c r="H64" s="13" t="str">
        <f t="shared" si="0"/>
        <v>('2018-07-23','13437688.125','J.P Morgan ','12616962.1715203','1.25777276934517','Option1'),</v>
      </c>
    </row>
    <row r="65" spans="1:8" hidden="1" x14ac:dyDescent="0.4">
      <c r="A65" s="17">
        <v>43304</v>
      </c>
      <c r="B65" s="12">
        <v>13437688.125</v>
      </c>
      <c r="C65" s="16" t="s">
        <v>12</v>
      </c>
      <c r="D65" s="13" t="s">
        <v>9</v>
      </c>
      <c r="E65" s="12">
        <v>13437688.125</v>
      </c>
      <c r="F65" s="14">
        <v>1.2579969771107833</v>
      </c>
      <c r="G65" s="13" t="s">
        <v>33</v>
      </c>
      <c r="H65" s="13" t="str">
        <f t="shared" si="0"/>
        <v>('2018-07-23','13437688.125','Natexis','13437688.125','1.25799697711078','Option1'),</v>
      </c>
    </row>
    <row r="66" spans="1:8" hidden="1" x14ac:dyDescent="0.4">
      <c r="A66" s="17">
        <v>43304</v>
      </c>
      <c r="B66" s="12">
        <v>13437688.125</v>
      </c>
      <c r="C66" s="16" t="s">
        <v>20</v>
      </c>
      <c r="D66" s="13" t="s">
        <v>8</v>
      </c>
      <c r="E66" s="12">
        <v>9426423.7900965698</v>
      </c>
      <c r="F66" s="14">
        <v>1.2558484232705793</v>
      </c>
      <c r="G66" s="13" t="s">
        <v>33</v>
      </c>
      <c r="H66" s="13" t="str">
        <f t="shared" si="0"/>
        <v>('2018-07-23','13437688.125','SocGen','9426423.79009657','1.25584842327058','Option1'),</v>
      </c>
    </row>
    <row r="67" spans="1:8" hidden="1" x14ac:dyDescent="0.4">
      <c r="A67" s="17">
        <v>43304</v>
      </c>
      <c r="B67" s="12">
        <v>13437688.125</v>
      </c>
      <c r="C67" s="16" t="s">
        <v>13</v>
      </c>
      <c r="D67" s="13" t="s">
        <v>10</v>
      </c>
      <c r="E67" s="12">
        <v>13437688.125</v>
      </c>
      <c r="F67" s="14">
        <v>1.2592600000000003</v>
      </c>
      <c r="G67" s="13" t="s">
        <v>33</v>
      </c>
      <c r="H67" s="13" t="str">
        <f t="shared" si="0"/>
        <v>('2018-07-23','13437688.125','StanChart London 1','13437688.125','1.25926','Option1'),</v>
      </c>
    </row>
    <row r="68" spans="1:8" hidden="1" x14ac:dyDescent="0.4">
      <c r="A68" s="17">
        <v>43304</v>
      </c>
      <c r="B68" s="12">
        <v>13437688.125</v>
      </c>
      <c r="C68" s="16" t="s">
        <v>14</v>
      </c>
      <c r="D68" s="13" t="s">
        <v>10</v>
      </c>
      <c r="E68" s="12">
        <v>13437688.125</v>
      </c>
      <c r="F68" s="14">
        <v>1.2610200000000003</v>
      </c>
      <c r="G68" s="13" t="s">
        <v>33</v>
      </c>
      <c r="H68" s="13" t="str">
        <f t="shared" ref="H68:H131" si="1">CONCATENATE("('",TEXT(A68,"yyyy-mm-dd"),"','",B68,"','",C68,"','",E68,"','",F68,"','",G68,"'),")</f>
        <v>('2018-07-23','13437688.125','StanChart London 2','13437688.125','1.26102','Option1'),</v>
      </c>
    </row>
    <row r="69" spans="1:8" hidden="1" x14ac:dyDescent="0.4">
      <c r="A69" s="17">
        <v>43304</v>
      </c>
      <c r="B69" s="12">
        <v>13437688.125</v>
      </c>
      <c r="C69" s="16" t="s">
        <v>7</v>
      </c>
      <c r="D69" s="13" t="s">
        <v>8</v>
      </c>
      <c r="E69" s="12">
        <v>9272004.8096999992</v>
      </c>
      <c r="F69" s="14">
        <v>1.2479415774950051</v>
      </c>
      <c r="G69" s="13" t="s">
        <v>33</v>
      </c>
      <c r="H69" s="13" t="str">
        <f t="shared" si="1"/>
        <v>('2018-07-23','13437688.125','Standard Bank South Africa ','9272004.8097','1.24794157749501','Option1'),</v>
      </c>
    </row>
    <row r="70" spans="1:8" hidden="1" x14ac:dyDescent="0.4">
      <c r="A70" s="17">
        <v>43304</v>
      </c>
      <c r="B70" s="12">
        <v>13437688.125</v>
      </c>
      <c r="C70" s="16" t="s">
        <v>31</v>
      </c>
      <c r="D70" s="13" t="s">
        <v>8</v>
      </c>
      <c r="E70" s="12">
        <v>1246905.0512353943</v>
      </c>
      <c r="F70" s="14">
        <v>1.2577942176230306</v>
      </c>
      <c r="G70" s="13" t="s">
        <v>29</v>
      </c>
      <c r="H70" s="13" t="str">
        <f t="shared" si="1"/>
        <v>('2018-07-23','13437688.125','SIB','1246905.05123539','1.25779421762303','Option3'),</v>
      </c>
    </row>
    <row r="71" spans="1:8" hidden="1" x14ac:dyDescent="0.4">
      <c r="A71" s="17">
        <v>43304</v>
      </c>
      <c r="B71" s="12">
        <v>13437688.125</v>
      </c>
      <c r="C71" s="16" t="s">
        <v>14</v>
      </c>
      <c r="D71" s="13" t="s">
        <v>10</v>
      </c>
      <c r="E71" s="12">
        <v>9406381.6875</v>
      </c>
      <c r="F71" s="14">
        <v>1.2610200000000003</v>
      </c>
      <c r="G71" s="13" t="s">
        <v>29</v>
      </c>
      <c r="H71" s="13" t="str">
        <f t="shared" si="1"/>
        <v>('2018-07-23','13437688.125','StanChart London 2','9406381.6875','1.26102','Option3'),</v>
      </c>
    </row>
    <row r="72" spans="1:8" x14ac:dyDescent="0.4">
      <c r="A72" s="17">
        <v>43304</v>
      </c>
      <c r="B72" s="12">
        <v>13437688.125</v>
      </c>
      <c r="C72" s="16" t="s">
        <v>30</v>
      </c>
      <c r="D72" s="13" t="s">
        <v>8</v>
      </c>
      <c r="E72" s="12">
        <v>4676173.8794794763</v>
      </c>
      <c r="F72" s="14">
        <v>1.2889999999999999</v>
      </c>
      <c r="G72" s="13" t="s">
        <v>29</v>
      </c>
      <c r="H72" s="13" t="str">
        <f t="shared" si="1"/>
        <v>('2018-07-23','13437688.125','Deutsche Bank 1','4676173.87947948','1.289','Option3'),</v>
      </c>
    </row>
    <row r="73" spans="1:8" hidden="1" x14ac:dyDescent="0.4">
      <c r="A73" s="17">
        <v>43346</v>
      </c>
      <c r="B73" s="12">
        <v>31875000</v>
      </c>
      <c r="C73" s="16" t="s">
        <v>15</v>
      </c>
      <c r="D73" s="13" t="s">
        <v>10</v>
      </c>
      <c r="E73" s="12">
        <v>15937500</v>
      </c>
      <c r="F73" s="14">
        <v>1.278</v>
      </c>
      <c r="G73" s="13" t="s">
        <v>33</v>
      </c>
      <c r="H73" s="13" t="str">
        <f t="shared" si="1"/>
        <v>('2018-09-03','31875000','BNP Paribas ','15937500','1.278','Option1'),</v>
      </c>
    </row>
    <row r="74" spans="1:8" hidden="1" x14ac:dyDescent="0.4">
      <c r="A74" s="17">
        <v>43346</v>
      </c>
      <c r="B74" s="12">
        <v>31875000</v>
      </c>
      <c r="C74" s="16" t="s">
        <v>24</v>
      </c>
      <c r="D74" s="13" t="s">
        <v>10</v>
      </c>
      <c r="E74" s="12">
        <v>15937500</v>
      </c>
      <c r="F74" s="14">
        <v>1.2608999999999999</v>
      </c>
      <c r="G74" s="13" t="s">
        <v>33</v>
      </c>
      <c r="H74" s="13" t="str">
        <f t="shared" si="1"/>
        <v>('2018-09-03','31875000','CitiBank NY ','15937500','1.2609','Option1'),</v>
      </c>
    </row>
    <row r="75" spans="1:8" x14ac:dyDescent="0.4">
      <c r="A75" s="17">
        <v>43346</v>
      </c>
      <c r="B75" s="12">
        <v>31875000</v>
      </c>
      <c r="C75" s="16" t="s">
        <v>16</v>
      </c>
      <c r="D75" s="13" t="s">
        <v>8</v>
      </c>
      <c r="E75" s="12">
        <v>22360041.066165775</v>
      </c>
      <c r="F75" s="14">
        <v>1.262</v>
      </c>
      <c r="G75" s="13" t="s">
        <v>33</v>
      </c>
      <c r="H75" s="13" t="str">
        <f t="shared" si="1"/>
        <v>('2018-09-03','31875000','Deutsche Bank Op1 1 ','22360041.0661658','1.262','Option1'),</v>
      </c>
    </row>
    <row r="76" spans="1:8" x14ac:dyDescent="0.4">
      <c r="A76" s="17">
        <v>43346</v>
      </c>
      <c r="B76" s="12">
        <v>31875000</v>
      </c>
      <c r="C76" s="16" t="s">
        <v>17</v>
      </c>
      <c r="D76" s="13" t="s">
        <v>8</v>
      </c>
      <c r="E76" s="12">
        <v>31875000</v>
      </c>
      <c r="F76" s="14">
        <v>1.262</v>
      </c>
      <c r="G76" s="13" t="s">
        <v>33</v>
      </c>
      <c r="H76" s="13" t="str">
        <f t="shared" si="1"/>
        <v>('2018-09-03','31875000','Deutsche Bank Op1 2','31875000','1.262','Option1'),</v>
      </c>
    </row>
    <row r="77" spans="1:8" hidden="1" x14ac:dyDescent="0.4">
      <c r="A77" s="17">
        <v>43346</v>
      </c>
      <c r="B77" s="12">
        <v>31875000</v>
      </c>
      <c r="C77" s="16" t="s">
        <v>18</v>
      </c>
      <c r="D77" s="13" t="s">
        <v>9</v>
      </c>
      <c r="E77" s="12">
        <v>11156250</v>
      </c>
      <c r="F77" s="14">
        <v>1.2574950185185185</v>
      </c>
      <c r="G77" s="13" t="s">
        <v>33</v>
      </c>
      <c r="H77" s="13" t="str">
        <f t="shared" si="1"/>
        <v>('2018-09-03','31875000','Ecobank ','11156250','1.25749501851852','Option1'),</v>
      </c>
    </row>
    <row r="78" spans="1:8" hidden="1" x14ac:dyDescent="0.4">
      <c r="A78" s="17">
        <v>43346</v>
      </c>
      <c r="B78" s="12">
        <v>31875000</v>
      </c>
      <c r="C78" s="16" t="s">
        <v>19</v>
      </c>
      <c r="D78" s="13" t="s">
        <v>9</v>
      </c>
      <c r="E78" s="12">
        <v>31875000</v>
      </c>
      <c r="F78" s="14">
        <v>1.2588681162540001</v>
      </c>
      <c r="G78" s="13" t="s">
        <v>33</v>
      </c>
      <c r="H78" s="13" t="str">
        <f t="shared" si="1"/>
        <v>('2018-09-03','31875000','Goldman Sachs','31875000','1.258868116254','Option1'),</v>
      </c>
    </row>
    <row r="79" spans="1:8" hidden="1" x14ac:dyDescent="0.4">
      <c r="A79" s="17">
        <v>43346</v>
      </c>
      <c r="B79" s="12">
        <v>31875000</v>
      </c>
      <c r="C79" s="16" t="s">
        <v>11</v>
      </c>
      <c r="D79" s="13" t="s">
        <v>10</v>
      </c>
      <c r="E79" s="12">
        <v>29928188.947100639</v>
      </c>
      <c r="F79" s="14">
        <v>1.2610412250570093</v>
      </c>
      <c r="G79" s="13" t="s">
        <v>33</v>
      </c>
      <c r="H79" s="13" t="str">
        <f t="shared" si="1"/>
        <v>('2018-09-03','31875000','J.P Morgan ','29928188.9471006','1.26104122505701','Option1'),</v>
      </c>
    </row>
    <row r="80" spans="1:8" hidden="1" x14ac:dyDescent="0.4">
      <c r="A80" s="17">
        <v>43346</v>
      </c>
      <c r="B80" s="12">
        <v>31875000</v>
      </c>
      <c r="C80" s="16" t="s">
        <v>12</v>
      </c>
      <c r="D80" s="13" t="s">
        <v>9</v>
      </c>
      <c r="E80" s="12">
        <v>31875000</v>
      </c>
      <c r="F80" s="14">
        <v>1.2614737748919012</v>
      </c>
      <c r="G80" s="13" t="s">
        <v>33</v>
      </c>
      <c r="H80" s="13" t="str">
        <f t="shared" si="1"/>
        <v>('2018-09-03','31875000','Natexis','31875000','1.2614737748919','Option1'),</v>
      </c>
    </row>
    <row r="81" spans="1:8" hidden="1" x14ac:dyDescent="0.4">
      <c r="A81" s="17">
        <v>43346</v>
      </c>
      <c r="B81" s="12">
        <v>31875000</v>
      </c>
      <c r="C81" s="16" t="s">
        <v>20</v>
      </c>
      <c r="D81" s="13" t="s">
        <v>8</v>
      </c>
      <c r="E81" s="12">
        <v>22360041.066165775</v>
      </c>
      <c r="F81" s="14">
        <v>1.2590166725458733</v>
      </c>
      <c r="G81" s="13" t="s">
        <v>33</v>
      </c>
      <c r="H81" s="13" t="str">
        <f t="shared" si="1"/>
        <v>('2018-09-03','31875000','SocGen','22360041.0661658','1.25901667254587','Option1'),</v>
      </c>
    </row>
    <row r="82" spans="1:8" hidden="1" x14ac:dyDescent="0.4">
      <c r="A82" s="17">
        <v>43346</v>
      </c>
      <c r="B82" s="12">
        <v>31875000</v>
      </c>
      <c r="C82" s="16" t="s">
        <v>13</v>
      </c>
      <c r="D82" s="13" t="s">
        <v>10</v>
      </c>
      <c r="E82" s="12">
        <v>31875000</v>
      </c>
      <c r="F82" s="14">
        <v>1.2628300000000001</v>
      </c>
      <c r="G82" s="13" t="s">
        <v>33</v>
      </c>
      <c r="H82" s="13" t="str">
        <f t="shared" si="1"/>
        <v>('2018-09-03','31875000','StanChart London 1','31875000','1.26283','Option1'),</v>
      </c>
    </row>
    <row r="83" spans="1:8" hidden="1" x14ac:dyDescent="0.4">
      <c r="A83" s="17">
        <v>43346</v>
      </c>
      <c r="B83" s="12">
        <v>31875000</v>
      </c>
      <c r="C83" s="16" t="s">
        <v>14</v>
      </c>
      <c r="D83" s="13" t="s">
        <v>10</v>
      </c>
      <c r="E83" s="12">
        <v>31875000</v>
      </c>
      <c r="F83" s="14">
        <v>1.2644500000000001</v>
      </c>
      <c r="G83" s="13" t="s">
        <v>33</v>
      </c>
      <c r="H83" s="13" t="str">
        <f t="shared" si="1"/>
        <v>('2018-09-03','31875000','StanChart London 2','31875000','1.26445','Option1'),</v>
      </c>
    </row>
    <row r="84" spans="1:8" hidden="1" x14ac:dyDescent="0.4">
      <c r="A84" s="17">
        <v>43346</v>
      </c>
      <c r="B84" s="12">
        <v>31875000</v>
      </c>
      <c r="C84" s="16" t="s">
        <v>7</v>
      </c>
      <c r="D84" s="13" t="s">
        <v>8</v>
      </c>
      <c r="E84" s="12">
        <v>21993750</v>
      </c>
      <c r="F84" s="14">
        <v>1.251863640175005</v>
      </c>
      <c r="G84" s="13" t="s">
        <v>33</v>
      </c>
      <c r="H84" s="13" t="str">
        <f t="shared" si="1"/>
        <v>('2018-09-03','31875000','Standard Bank South Africa ','21993750','1.251863640175','Option1'),</v>
      </c>
    </row>
    <row r="85" spans="1:8" hidden="1" x14ac:dyDescent="0.4">
      <c r="A85" s="17">
        <v>43346</v>
      </c>
      <c r="B85" s="12">
        <v>31875000</v>
      </c>
      <c r="C85" s="16" t="s">
        <v>31</v>
      </c>
      <c r="D85" s="13" t="s">
        <v>8</v>
      </c>
      <c r="E85" s="12">
        <v>2957733.3644308099</v>
      </c>
      <c r="F85" s="14">
        <v>1.2616015391715396</v>
      </c>
      <c r="G85" s="13" t="s">
        <v>29</v>
      </c>
      <c r="H85" s="13" t="str">
        <f t="shared" si="1"/>
        <v>('2018-09-03','31875000','SIB','2957733.36443081','1.26160153917154','Option3'),</v>
      </c>
    </row>
    <row r="86" spans="1:8" hidden="1" x14ac:dyDescent="0.4">
      <c r="A86" s="17">
        <v>43346</v>
      </c>
      <c r="B86" s="12">
        <v>31875000</v>
      </c>
      <c r="C86" s="16" t="s">
        <v>14</v>
      </c>
      <c r="D86" s="13" t="s">
        <v>10</v>
      </c>
      <c r="E86" s="12">
        <v>22312500</v>
      </c>
      <c r="F86" s="14">
        <v>1.2644500000000001</v>
      </c>
      <c r="G86" s="13" t="s">
        <v>29</v>
      </c>
      <c r="H86" s="13" t="str">
        <f t="shared" si="1"/>
        <v>('2018-09-03','31875000','StanChart London 2','22312500','1.26445','Option3'),</v>
      </c>
    </row>
    <row r="87" spans="1:8" x14ac:dyDescent="0.4">
      <c r="A87" s="17">
        <v>43346</v>
      </c>
      <c r="B87" s="12">
        <v>31875000</v>
      </c>
      <c r="C87" s="16" t="s">
        <v>30</v>
      </c>
      <c r="D87" s="13" t="s">
        <v>8</v>
      </c>
      <c r="E87" s="12">
        <v>11092164.144746313</v>
      </c>
      <c r="F87" s="14">
        <v>1.2889999999999999</v>
      </c>
      <c r="G87" s="13" t="s">
        <v>29</v>
      </c>
      <c r="H87" s="13" t="str">
        <f t="shared" si="1"/>
        <v>('2018-09-03','31875000','Deutsche Bank 1','11092164.1447463','1.289','Option3'),</v>
      </c>
    </row>
    <row r="88" spans="1:8" hidden="1" x14ac:dyDescent="0.4">
      <c r="A88" s="17">
        <v>43449</v>
      </c>
      <c r="B88" s="12">
        <v>38281250</v>
      </c>
      <c r="C88" s="16" t="s">
        <v>15</v>
      </c>
      <c r="D88" s="13" t="s">
        <v>10</v>
      </c>
      <c r="E88" s="12">
        <v>19140625</v>
      </c>
      <c r="F88" s="14">
        <v>1.278</v>
      </c>
      <c r="G88" s="13" t="s">
        <v>33</v>
      </c>
      <c r="H88" s="13" t="str">
        <f t="shared" si="1"/>
        <v>('2018-12-15','38281250','BNP Paribas ','19140625','1.278','Option1'),</v>
      </c>
    </row>
    <row r="89" spans="1:8" hidden="1" x14ac:dyDescent="0.4">
      <c r="A89" s="17">
        <v>43449</v>
      </c>
      <c r="B89" s="12">
        <v>38281250</v>
      </c>
      <c r="C89" s="16" t="s">
        <v>24</v>
      </c>
      <c r="D89" s="13" t="s">
        <v>10</v>
      </c>
      <c r="E89" s="12">
        <v>19140625</v>
      </c>
      <c r="F89" s="14">
        <v>1.2713999999999999</v>
      </c>
      <c r="G89" s="13" t="s">
        <v>33</v>
      </c>
      <c r="H89" s="13" t="str">
        <f t="shared" si="1"/>
        <v>('2018-12-15','38281250','CitiBank NY ','19140625','1.2714','Option1'),</v>
      </c>
    </row>
    <row r="90" spans="1:8" x14ac:dyDescent="0.4">
      <c r="A90" s="17">
        <v>43449</v>
      </c>
      <c r="B90" s="12">
        <v>38281250</v>
      </c>
      <c r="C90" s="16" t="s">
        <v>16</v>
      </c>
      <c r="D90" s="13" t="s">
        <v>8</v>
      </c>
      <c r="E90" s="12">
        <v>26853970.888287328</v>
      </c>
      <c r="F90" s="14">
        <v>1.262</v>
      </c>
      <c r="G90" s="13" t="s">
        <v>33</v>
      </c>
      <c r="H90" s="13" t="str">
        <f t="shared" si="1"/>
        <v>('2018-12-15','38281250','Deutsche Bank Op1 1 ','26853970.8882873','1.262','Option1'),</v>
      </c>
    </row>
    <row r="91" spans="1:8" x14ac:dyDescent="0.4">
      <c r="A91" s="17">
        <v>43449</v>
      </c>
      <c r="B91" s="12">
        <v>38281250</v>
      </c>
      <c r="C91" s="16" t="s">
        <v>17</v>
      </c>
      <c r="D91" s="13" t="s">
        <v>8</v>
      </c>
      <c r="E91" s="12">
        <v>38281250</v>
      </c>
      <c r="F91" s="14">
        <v>1.262</v>
      </c>
      <c r="G91" s="13" t="s">
        <v>33</v>
      </c>
      <c r="H91" s="13" t="str">
        <f t="shared" si="1"/>
        <v>('2018-12-15','38281250','Deutsche Bank Op1 2','38281250','1.262','Option1'),</v>
      </c>
    </row>
    <row r="92" spans="1:8" hidden="1" x14ac:dyDescent="0.4">
      <c r="A92" s="17">
        <v>43449</v>
      </c>
      <c r="B92" s="12">
        <v>38281250</v>
      </c>
      <c r="C92" s="16" t="s">
        <v>18</v>
      </c>
      <c r="D92" s="13" t="s">
        <v>9</v>
      </c>
      <c r="E92" s="12">
        <v>13398437.5</v>
      </c>
      <c r="F92" s="14">
        <v>1.2650562530864198</v>
      </c>
      <c r="G92" s="13" t="s">
        <v>33</v>
      </c>
      <c r="H92" s="13" t="str">
        <f t="shared" si="1"/>
        <v>('2018-12-15','38281250','Ecobank ','13398437.5','1.26505625308642','Option1'),</v>
      </c>
    </row>
    <row r="93" spans="1:8" hidden="1" x14ac:dyDescent="0.4">
      <c r="A93" s="17">
        <v>43449</v>
      </c>
      <c r="B93" s="12">
        <v>38281250</v>
      </c>
      <c r="C93" s="16" t="s">
        <v>19</v>
      </c>
      <c r="D93" s="13" t="s">
        <v>9</v>
      </c>
      <c r="E93" s="12">
        <v>38281250</v>
      </c>
      <c r="F93" s="14">
        <v>1.2692237458440001</v>
      </c>
      <c r="G93" s="13" t="s">
        <v>33</v>
      </c>
      <c r="H93" s="13" t="str">
        <f t="shared" si="1"/>
        <v>('2018-12-15','38281250','Goldman Sachs','38281250','1.269223745844','Option1'),</v>
      </c>
    </row>
    <row r="94" spans="1:8" hidden="1" x14ac:dyDescent="0.4">
      <c r="A94" s="17">
        <v>43449</v>
      </c>
      <c r="B94" s="12">
        <v>38281250</v>
      </c>
      <c r="C94" s="16" t="s">
        <v>11</v>
      </c>
      <c r="D94" s="13" t="s">
        <v>10</v>
      </c>
      <c r="E94" s="12">
        <v>35943168.09823361</v>
      </c>
      <c r="F94" s="14">
        <v>1.2709103009329734</v>
      </c>
      <c r="G94" s="13" t="s">
        <v>33</v>
      </c>
      <c r="H94" s="13" t="str">
        <f t="shared" si="1"/>
        <v>('2018-12-15','38281250','J.P Morgan ','35943168.0982336','1.27091030093297','Option1'),</v>
      </c>
    </row>
    <row r="95" spans="1:8" hidden="1" x14ac:dyDescent="0.4">
      <c r="A95" s="17">
        <v>43449</v>
      </c>
      <c r="B95" s="12">
        <v>38281250</v>
      </c>
      <c r="C95" s="16" t="s">
        <v>12</v>
      </c>
      <c r="D95" s="13" t="s">
        <v>9</v>
      </c>
      <c r="E95" s="12">
        <v>38281250</v>
      </c>
      <c r="F95" s="14">
        <v>1.2715493061170884</v>
      </c>
      <c r="G95" s="13" t="s">
        <v>33</v>
      </c>
      <c r="H95" s="13" t="str">
        <f t="shared" si="1"/>
        <v>('2018-12-15','38281250','Natexis','38281250','1.27154930611709','Option1'),</v>
      </c>
    </row>
    <row r="96" spans="1:8" hidden="1" x14ac:dyDescent="0.4">
      <c r="A96" s="17">
        <v>43449</v>
      </c>
      <c r="B96" s="12">
        <v>38281250</v>
      </c>
      <c r="C96" s="16" t="s">
        <v>20</v>
      </c>
      <c r="D96" s="13" t="s">
        <v>8</v>
      </c>
      <c r="E96" s="12">
        <v>26853970.888287328</v>
      </c>
      <c r="F96" s="14">
        <v>1.2677362464609945</v>
      </c>
      <c r="G96" s="13" t="s">
        <v>33</v>
      </c>
      <c r="H96" s="13" t="str">
        <f t="shared" si="1"/>
        <v>('2018-12-15','38281250','SocGen','26853970.8882873','1.26773624646099','Option1'),</v>
      </c>
    </row>
    <row r="97" spans="1:8" hidden="1" x14ac:dyDescent="0.4">
      <c r="A97" s="17">
        <v>43449</v>
      </c>
      <c r="B97" s="12">
        <v>38281250</v>
      </c>
      <c r="C97" s="16" t="s">
        <v>13</v>
      </c>
      <c r="D97" s="13" t="s">
        <v>10</v>
      </c>
      <c r="E97" s="12">
        <v>38281250</v>
      </c>
      <c r="F97" s="14">
        <v>1.2733000000000001</v>
      </c>
      <c r="G97" s="13" t="s">
        <v>33</v>
      </c>
      <c r="H97" s="13" t="str">
        <f t="shared" si="1"/>
        <v>('2018-12-15','38281250','StanChart London 1','38281250','1.2733','Option1'),</v>
      </c>
    </row>
    <row r="98" spans="1:8" hidden="1" x14ac:dyDescent="0.4">
      <c r="A98" s="17">
        <v>43449</v>
      </c>
      <c r="B98" s="12">
        <v>38281250</v>
      </c>
      <c r="C98" s="16" t="s">
        <v>14</v>
      </c>
      <c r="D98" s="13" t="s">
        <v>10</v>
      </c>
      <c r="E98" s="12">
        <v>38281250</v>
      </c>
      <c r="F98" s="14">
        <v>1.27478</v>
      </c>
      <c r="G98" s="13" t="s">
        <v>33</v>
      </c>
      <c r="H98" s="13" t="str">
        <f t="shared" si="1"/>
        <v>('2018-12-15','38281250','StanChart London 2','38281250','1.27478','Option1'),</v>
      </c>
    </row>
    <row r="99" spans="1:8" hidden="1" x14ac:dyDescent="0.4">
      <c r="A99" s="17">
        <v>43449</v>
      </c>
      <c r="B99" s="12">
        <v>38281250</v>
      </c>
      <c r="C99" s="16" t="s">
        <v>7</v>
      </c>
      <c r="D99" s="13" t="s">
        <v>8</v>
      </c>
      <c r="E99" s="12">
        <v>26414062.499999996</v>
      </c>
      <c r="F99" s="14">
        <v>1.262384895685005</v>
      </c>
      <c r="G99" s="13" t="s">
        <v>33</v>
      </c>
      <c r="H99" s="13" t="str">
        <f t="shared" si="1"/>
        <v>('2018-12-15','38281250','Standard Bank South Africa ','26414062.5','1.26238489568501','Option1'),</v>
      </c>
    </row>
    <row r="100" spans="1:8" hidden="1" x14ac:dyDescent="0.4">
      <c r="A100" s="17">
        <v>43449</v>
      </c>
      <c r="B100" s="12">
        <v>38281250</v>
      </c>
      <c r="C100" s="16" t="s">
        <v>31</v>
      </c>
      <c r="D100" s="13" t="s">
        <v>8</v>
      </c>
      <c r="E100" s="12">
        <v>3552179.7759095514</v>
      </c>
      <c r="F100" s="14">
        <v>1.2711597792247924</v>
      </c>
      <c r="G100" s="13" t="s">
        <v>29</v>
      </c>
      <c r="H100" s="13" t="str">
        <f t="shared" si="1"/>
        <v>('2018-12-15','38281250','SIB','3552179.77590955','1.27115977922479','Option3'),</v>
      </c>
    </row>
    <row r="101" spans="1:8" hidden="1" x14ac:dyDescent="0.4">
      <c r="A101" s="17">
        <v>43449</v>
      </c>
      <c r="B101" s="12">
        <v>38281250</v>
      </c>
      <c r="C101" s="16" t="s">
        <v>14</v>
      </c>
      <c r="D101" s="13" t="s">
        <v>10</v>
      </c>
      <c r="E101" s="12">
        <v>26796875</v>
      </c>
      <c r="F101" s="14">
        <v>1.27478</v>
      </c>
      <c r="G101" s="13" t="s">
        <v>29</v>
      </c>
      <c r="H101" s="13" t="str">
        <f t="shared" si="1"/>
        <v>('2018-12-15','38281250','StanChart London 2','26796875','1.27478','Option3'),</v>
      </c>
    </row>
    <row r="102" spans="1:8" x14ac:dyDescent="0.4">
      <c r="A102" s="17">
        <v>43449</v>
      </c>
      <c r="B102" s="12">
        <v>38281250</v>
      </c>
      <c r="C102" s="16" t="s">
        <v>30</v>
      </c>
      <c r="D102" s="13" t="s">
        <v>8</v>
      </c>
      <c r="E102" s="12">
        <v>13321471.644425718</v>
      </c>
      <c r="F102" s="14">
        <v>1.2889999999999999</v>
      </c>
      <c r="G102" s="13" t="s">
        <v>29</v>
      </c>
      <c r="H102" s="13" t="str">
        <f t="shared" si="1"/>
        <v>('2018-12-15','38281250','Deutsche Bank 1','13321471.6444257','1.289','Option3'),</v>
      </c>
    </row>
    <row r="103" spans="1:8" hidden="1" x14ac:dyDescent="0.4">
      <c r="A103" s="17">
        <v>43464</v>
      </c>
      <c r="B103" s="12">
        <v>93585522.643134728</v>
      </c>
      <c r="C103" s="16" t="s">
        <v>15</v>
      </c>
      <c r="D103" s="13" t="s">
        <v>10</v>
      </c>
      <c r="E103" s="12">
        <v>46792761.321567364</v>
      </c>
      <c r="F103" s="14">
        <v>1.278</v>
      </c>
      <c r="G103" s="13" t="s">
        <v>33</v>
      </c>
      <c r="H103" s="13" t="str">
        <f t="shared" si="1"/>
        <v>('2018-12-30','93585522.6431347','BNP Paribas ','46792761.3215674','1.278','Option1'),</v>
      </c>
    </row>
    <row r="104" spans="1:8" hidden="1" x14ac:dyDescent="0.4">
      <c r="A104" s="17">
        <v>43464</v>
      </c>
      <c r="B104" s="12">
        <v>93585522.643134728</v>
      </c>
      <c r="C104" s="16" t="s">
        <v>24</v>
      </c>
      <c r="D104" s="13" t="s">
        <v>10</v>
      </c>
      <c r="E104" s="12">
        <v>46792761.32</v>
      </c>
      <c r="F104" s="14">
        <v>1.2729999999999999</v>
      </c>
      <c r="G104" s="13" t="s">
        <v>33</v>
      </c>
      <c r="H104" s="13" t="str">
        <f t="shared" si="1"/>
        <v>('2018-12-30','93585522.6431347','CitiBank NY ','46792761.32','1.273','Option1'),</v>
      </c>
    </row>
    <row r="105" spans="1:8" x14ac:dyDescent="0.4">
      <c r="A105" s="17">
        <v>43464</v>
      </c>
      <c r="B105" s="12">
        <v>93585522.643134728</v>
      </c>
      <c r="C105" s="16" t="s">
        <v>16</v>
      </c>
      <c r="D105" s="13" t="s">
        <v>8</v>
      </c>
      <c r="E105" s="12">
        <v>65649447.199971125</v>
      </c>
      <c r="F105" s="14">
        <v>1.262</v>
      </c>
      <c r="G105" s="13" t="s">
        <v>33</v>
      </c>
      <c r="H105" s="13" t="str">
        <f t="shared" si="1"/>
        <v>('2018-12-30','93585522.6431347','Deutsche Bank Op1 1 ','65649447.1999711','1.262','Option1'),</v>
      </c>
    </row>
    <row r="106" spans="1:8" x14ac:dyDescent="0.4">
      <c r="A106" s="17">
        <v>43464</v>
      </c>
      <c r="B106" s="12">
        <v>93585522.643134728</v>
      </c>
      <c r="C106" s="16" t="s">
        <v>17</v>
      </c>
      <c r="D106" s="13" t="s">
        <v>8</v>
      </c>
      <c r="E106" s="12">
        <v>93585522.643134728</v>
      </c>
      <c r="F106" s="14">
        <v>1.262</v>
      </c>
      <c r="G106" s="13" t="s">
        <v>33</v>
      </c>
      <c r="H106" s="13" t="str">
        <f t="shared" si="1"/>
        <v>('2018-12-30','93585522.6431347','Deutsche Bank Op1 2','93585522.6431347','1.262','Option1'),</v>
      </c>
    </row>
    <row r="107" spans="1:8" hidden="1" x14ac:dyDescent="0.4">
      <c r="A107" s="17">
        <v>43464</v>
      </c>
      <c r="B107" s="12">
        <v>93585522.643134728</v>
      </c>
      <c r="C107" s="16" t="s">
        <v>18</v>
      </c>
      <c r="D107" s="13" t="s">
        <v>9</v>
      </c>
      <c r="E107" s="12">
        <v>32754932.925097153</v>
      </c>
      <c r="F107" s="14">
        <v>1.2662062654320987</v>
      </c>
      <c r="G107" s="13" t="s">
        <v>33</v>
      </c>
      <c r="H107" s="13" t="str">
        <f t="shared" si="1"/>
        <v>('2018-12-30','93585522.6431347','Ecobank ','32754932.9250972','1.2662062654321','Option1'),</v>
      </c>
    </row>
    <row r="108" spans="1:8" hidden="1" x14ac:dyDescent="0.4">
      <c r="A108" s="17">
        <v>43464</v>
      </c>
      <c r="B108" s="12">
        <v>93585522.643134728</v>
      </c>
      <c r="C108" s="16" t="s">
        <v>19</v>
      </c>
      <c r="D108" s="13" t="s">
        <v>9</v>
      </c>
      <c r="E108" s="12">
        <v>93585522.643134728</v>
      </c>
      <c r="F108" s="14">
        <v>1.2710464933950001</v>
      </c>
      <c r="G108" s="13" t="s">
        <v>33</v>
      </c>
      <c r="H108" s="13" t="str">
        <f t="shared" si="1"/>
        <v>('2018-12-30','93585522.6431347','Goldman Sachs','93585522.6431347','1.271046493395','Option1'),</v>
      </c>
    </row>
    <row r="109" spans="1:8" hidden="1" x14ac:dyDescent="0.4">
      <c r="A109" s="17">
        <v>43464</v>
      </c>
      <c r="B109" s="12">
        <v>93585522.643134728</v>
      </c>
      <c r="C109" s="16" t="s">
        <v>11</v>
      </c>
      <c r="D109" s="13" t="s">
        <v>10</v>
      </c>
      <c r="E109" s="12">
        <v>87869653.470647886</v>
      </c>
      <c r="F109" s="14">
        <v>1.2704914822755127</v>
      </c>
      <c r="G109" s="13" t="s">
        <v>33</v>
      </c>
      <c r="H109" s="13" t="str">
        <f t="shared" si="1"/>
        <v>('2018-12-30','93585522.6431347','J.P Morgan ','87869653.4706479','1.27049148227551','Option1'),</v>
      </c>
    </row>
    <row r="110" spans="1:8" hidden="1" x14ac:dyDescent="0.4">
      <c r="A110" s="17">
        <v>43464</v>
      </c>
      <c r="B110" s="12">
        <v>93585522.643134728</v>
      </c>
      <c r="C110" s="16" t="s">
        <v>12</v>
      </c>
      <c r="D110" s="13" t="s">
        <v>9</v>
      </c>
      <c r="E110" s="12">
        <v>93585522.643134728</v>
      </c>
      <c r="F110" s="14">
        <v>1.2729868724412408</v>
      </c>
      <c r="G110" s="13" t="s">
        <v>33</v>
      </c>
      <c r="H110" s="13" t="str">
        <f t="shared" si="1"/>
        <v>('2018-12-30','93585522.6431347','Natexis','93585522.6431347','1.27298687244124','Option1'),</v>
      </c>
    </row>
    <row r="111" spans="1:8" hidden="1" x14ac:dyDescent="0.4">
      <c r="A111" s="17">
        <v>43464</v>
      </c>
      <c r="B111" s="12">
        <v>93585522.643134728</v>
      </c>
      <c r="C111" s="16" t="s">
        <v>20</v>
      </c>
      <c r="D111" s="13" t="s">
        <v>8</v>
      </c>
      <c r="E111" s="12">
        <v>65649447.199971125</v>
      </c>
      <c r="F111" s="14">
        <v>1.2691634529538631</v>
      </c>
      <c r="G111" s="13" t="s">
        <v>33</v>
      </c>
      <c r="H111" s="13" t="str">
        <f t="shared" si="1"/>
        <v>('2018-12-30','93585522.6431347','SocGen','65649447.1999711','1.26916345295386','Option1'),</v>
      </c>
    </row>
    <row r="112" spans="1:8" hidden="1" x14ac:dyDescent="0.4">
      <c r="A112" s="17">
        <v>43464</v>
      </c>
      <c r="B112" s="12">
        <v>93585522.643134728</v>
      </c>
      <c r="C112" s="16" t="s">
        <v>13</v>
      </c>
      <c r="D112" s="13" t="s">
        <v>10</v>
      </c>
      <c r="E112" s="12">
        <v>93585522.643134728</v>
      </c>
      <c r="F112" s="14">
        <v>1.2750000000000001</v>
      </c>
      <c r="G112" s="13" t="s">
        <v>33</v>
      </c>
      <c r="H112" s="13" t="str">
        <f t="shared" si="1"/>
        <v>('2018-12-30','93585522.6431347','StanChart London 1','93585522.6431347','1.275','Option1'),</v>
      </c>
    </row>
    <row r="113" spans="1:8" hidden="1" x14ac:dyDescent="0.4">
      <c r="A113" s="17">
        <v>43464</v>
      </c>
      <c r="B113" s="12">
        <v>93585522.643134728</v>
      </c>
      <c r="C113" s="16" t="s">
        <v>14</v>
      </c>
      <c r="D113" s="13" t="s">
        <v>10</v>
      </c>
      <c r="E113" s="12">
        <v>93585522.643134728</v>
      </c>
      <c r="F113" s="14">
        <v>1.27634</v>
      </c>
      <c r="G113" s="13" t="s">
        <v>33</v>
      </c>
      <c r="H113" s="13" t="str">
        <f t="shared" si="1"/>
        <v>('2018-12-30','93585522.6431347','StanChart London 2','93585522.6431347','1.27634','Option1'),</v>
      </c>
    </row>
    <row r="114" spans="1:8" hidden="1" x14ac:dyDescent="0.4">
      <c r="A114" s="17">
        <v>43464</v>
      </c>
      <c r="B114" s="12">
        <v>93585522.643134728</v>
      </c>
      <c r="C114" s="16" t="s">
        <v>7</v>
      </c>
      <c r="D114" s="13" t="s">
        <v>8</v>
      </c>
      <c r="E114" s="12">
        <v>64574010.621599995</v>
      </c>
      <c r="F114" s="14">
        <v>1.2641274297650049</v>
      </c>
      <c r="G114" s="13" t="s">
        <v>33</v>
      </c>
      <c r="H114" s="13" t="str">
        <f t="shared" si="1"/>
        <v>('2018-12-30','93585522.6431347','Standard Bank South Africa ','64574010.6216','1.264127429765','Option1'),</v>
      </c>
    </row>
    <row r="115" spans="1:8" hidden="1" x14ac:dyDescent="0.4">
      <c r="A115" s="17">
        <v>43464</v>
      </c>
      <c r="B115" s="12">
        <v>93585522.643134728</v>
      </c>
      <c r="C115" s="16" t="s">
        <v>31</v>
      </c>
      <c r="D115" s="13" t="s">
        <v>8</v>
      </c>
      <c r="E115" s="12">
        <v>8683953.6548798308</v>
      </c>
      <c r="F115" s="14">
        <v>1.2724334911944077</v>
      </c>
      <c r="G115" s="13" t="s">
        <v>29</v>
      </c>
      <c r="H115" s="13" t="str">
        <f t="shared" si="1"/>
        <v>('2018-12-30','93585522.6431347','SIB','8683953.65487983','1.27243349119441','Option3'),</v>
      </c>
    </row>
    <row r="116" spans="1:8" hidden="1" x14ac:dyDescent="0.4">
      <c r="A116" s="17">
        <v>43464</v>
      </c>
      <c r="B116" s="12">
        <v>93585522.643134728</v>
      </c>
      <c r="C116" s="16" t="s">
        <v>14</v>
      </c>
      <c r="D116" s="13" t="s">
        <v>10</v>
      </c>
      <c r="E116" s="12">
        <v>65509865.850194305</v>
      </c>
      <c r="F116" s="14">
        <v>1.27634</v>
      </c>
      <c r="G116" s="13" t="s">
        <v>29</v>
      </c>
      <c r="H116" s="13" t="str">
        <f t="shared" si="1"/>
        <v>('2018-12-30','93585522.6431347','StanChart London 2','65509865.8501943','1.27634','Option3'),</v>
      </c>
    </row>
    <row r="117" spans="1:8" x14ac:dyDescent="0.4">
      <c r="A117" s="17">
        <v>43464</v>
      </c>
      <c r="B117" s="12">
        <v>93585522.643134728</v>
      </c>
      <c r="C117" s="16" t="s">
        <v>30</v>
      </c>
      <c r="D117" s="13" t="s">
        <v>8</v>
      </c>
      <c r="E117" s="12">
        <v>32566775.803279158</v>
      </c>
      <c r="F117" s="14">
        <v>1.2889999999999999</v>
      </c>
      <c r="G117" s="13" t="s">
        <v>29</v>
      </c>
      <c r="H117" s="13" t="str">
        <f t="shared" si="1"/>
        <v>('2018-12-30','93585522.6431347','Deutsche Bank 1','32566775.8032792','1.289','Option3'),</v>
      </c>
    </row>
    <row r="118" spans="1:8" hidden="1" x14ac:dyDescent="0.4">
      <c r="A118" s="17">
        <v>43488</v>
      </c>
      <c r="B118" s="12">
        <v>13437688.125</v>
      </c>
      <c r="C118" s="16" t="s">
        <v>15</v>
      </c>
      <c r="D118" s="13" t="s">
        <v>10</v>
      </c>
      <c r="E118" s="12">
        <v>6718844.0625</v>
      </c>
      <c r="F118" s="14">
        <v>1.278</v>
      </c>
      <c r="G118" s="13" t="s">
        <v>33</v>
      </c>
      <c r="H118" s="13" t="str">
        <f t="shared" si="1"/>
        <v>('2019-01-23','13437688.125','BNP Paribas ','6718844.0625','1.278','Option1'),</v>
      </c>
    </row>
    <row r="119" spans="1:8" hidden="1" x14ac:dyDescent="0.4">
      <c r="A119" s="17">
        <v>43488</v>
      </c>
      <c r="B119" s="12">
        <v>13437688.125</v>
      </c>
      <c r="C119" s="16" t="s">
        <v>24</v>
      </c>
      <c r="D119" s="13" t="s">
        <v>10</v>
      </c>
      <c r="E119" s="12">
        <v>6718844.0700000003</v>
      </c>
      <c r="F119" s="14">
        <v>1.2754999999999999</v>
      </c>
      <c r="G119" s="13" t="s">
        <v>33</v>
      </c>
      <c r="H119" s="13" t="str">
        <f t="shared" si="1"/>
        <v>('2019-01-23','13437688.125','CitiBank NY ','6718844.07','1.2755','Option1'),</v>
      </c>
    </row>
    <row r="120" spans="1:8" x14ac:dyDescent="0.4">
      <c r="A120" s="17">
        <v>43488</v>
      </c>
      <c r="B120" s="12">
        <v>13437688.125</v>
      </c>
      <c r="C120" s="16" t="s">
        <v>16</v>
      </c>
      <c r="D120" s="13" t="s">
        <v>8</v>
      </c>
      <c r="E120" s="12">
        <v>9426423.7900965698</v>
      </c>
      <c r="F120" s="14">
        <v>1.262</v>
      </c>
      <c r="G120" s="13" t="s">
        <v>33</v>
      </c>
      <c r="H120" s="13" t="str">
        <f t="shared" si="1"/>
        <v>('2019-01-23','13437688.125','Deutsche Bank Op1 1 ','9426423.79009657','1.262','Option1'),</v>
      </c>
    </row>
    <row r="121" spans="1:8" x14ac:dyDescent="0.4">
      <c r="A121" s="17">
        <v>43488</v>
      </c>
      <c r="B121" s="12">
        <v>13437688.125</v>
      </c>
      <c r="C121" s="16" t="s">
        <v>17</v>
      </c>
      <c r="D121" s="13" t="s">
        <v>8</v>
      </c>
      <c r="E121" s="12">
        <v>13437688.125</v>
      </c>
      <c r="F121" s="14">
        <v>1.262</v>
      </c>
      <c r="G121" s="13" t="s">
        <v>33</v>
      </c>
      <c r="H121" s="13" t="str">
        <f t="shared" si="1"/>
        <v>('2019-01-23','13437688.125','Deutsche Bank Op1 2','13437688.125','1.262','Option1'),</v>
      </c>
    </row>
    <row r="122" spans="1:8" hidden="1" x14ac:dyDescent="0.4">
      <c r="A122" s="17">
        <v>43488</v>
      </c>
      <c r="B122" s="12">
        <v>13437688.125</v>
      </c>
      <c r="C122" s="16" t="s">
        <v>18</v>
      </c>
      <c r="D122" s="13" t="s">
        <v>9</v>
      </c>
      <c r="E122" s="12">
        <v>4703190.84375</v>
      </c>
      <c r="F122" s="14">
        <v>1.2681039999999999</v>
      </c>
      <c r="G122" s="13" t="s">
        <v>33</v>
      </c>
      <c r="H122" s="13" t="str">
        <f t="shared" si="1"/>
        <v>('2019-01-23','13437688.125','Ecobank ','4703190.84375','1.268104','Option1'),</v>
      </c>
    </row>
    <row r="123" spans="1:8" hidden="1" x14ac:dyDescent="0.4">
      <c r="A123" s="17">
        <v>43488</v>
      </c>
      <c r="B123" s="12">
        <v>13437688.125</v>
      </c>
      <c r="C123" s="16" t="s">
        <v>19</v>
      </c>
      <c r="D123" s="13" t="s">
        <v>9</v>
      </c>
      <c r="E123" s="12">
        <v>13437688.125</v>
      </c>
      <c r="F123" s="14">
        <v>1.2734516031900001</v>
      </c>
      <c r="G123" s="13" t="s">
        <v>33</v>
      </c>
      <c r="H123" s="13" t="str">
        <f t="shared" si="1"/>
        <v>('2019-01-23','13437688.125','Goldman Sachs','13437688.125','1.27345160319','Option1'),</v>
      </c>
    </row>
    <row r="124" spans="1:8" hidden="1" x14ac:dyDescent="0.4">
      <c r="A124" s="17">
        <v>43488</v>
      </c>
      <c r="B124" s="12">
        <v>13437688.125</v>
      </c>
      <c r="C124" s="16" t="s">
        <v>11</v>
      </c>
      <c r="D124" s="13" t="s">
        <v>10</v>
      </c>
      <c r="E124" s="12">
        <v>12616962.171520328</v>
      </c>
      <c r="F124" s="14">
        <v>1.2762329720259564</v>
      </c>
      <c r="G124" s="13" t="s">
        <v>33</v>
      </c>
      <c r="H124" s="13" t="str">
        <f t="shared" si="1"/>
        <v>('2019-01-23','13437688.125','J.P Morgan ','12616962.1715203','1.27623297202596','Option1'),</v>
      </c>
    </row>
    <row r="125" spans="1:8" hidden="1" x14ac:dyDescent="0.4">
      <c r="A125" s="17">
        <v>43488</v>
      </c>
      <c r="B125" s="12">
        <v>13437688.125</v>
      </c>
      <c r="C125" s="16" t="s">
        <v>12</v>
      </c>
      <c r="D125" s="13" t="s">
        <v>9</v>
      </c>
      <c r="E125" s="12">
        <v>13437688.125</v>
      </c>
      <c r="F125" s="14">
        <v>1.2760906942107886</v>
      </c>
      <c r="G125" s="13" t="s">
        <v>33</v>
      </c>
      <c r="H125" s="13" t="str">
        <f t="shared" si="1"/>
        <v>('2019-01-23','13437688.125','Natexis','13437688.125','1.27609069421079','Option1'),</v>
      </c>
    </row>
    <row r="126" spans="1:8" hidden="1" x14ac:dyDescent="0.4">
      <c r="A126" s="17">
        <v>43488</v>
      </c>
      <c r="B126" s="12">
        <v>13437688.125</v>
      </c>
      <c r="C126" s="16" t="s">
        <v>20</v>
      </c>
      <c r="D126" s="13" t="s">
        <v>8</v>
      </c>
      <c r="E126" s="12">
        <v>9426423.7900965698</v>
      </c>
      <c r="F126" s="14">
        <v>1.2712959962960377</v>
      </c>
      <c r="G126" s="13" t="s">
        <v>33</v>
      </c>
      <c r="H126" s="13" t="str">
        <f t="shared" si="1"/>
        <v>('2019-01-23','13437688.125','SocGen','9426423.79009657','1.27129599629604','Option1'),</v>
      </c>
    </row>
    <row r="127" spans="1:8" hidden="1" x14ac:dyDescent="0.4">
      <c r="A127" s="17">
        <v>43488</v>
      </c>
      <c r="B127" s="12">
        <v>13437688.125</v>
      </c>
      <c r="C127" s="16" t="s">
        <v>13</v>
      </c>
      <c r="D127" s="13" t="s">
        <v>10</v>
      </c>
      <c r="E127" s="12">
        <v>13437688.125</v>
      </c>
      <c r="F127" s="14">
        <v>1.2778600000000002</v>
      </c>
      <c r="G127" s="13" t="s">
        <v>33</v>
      </c>
      <c r="H127" s="13" t="str">
        <f t="shared" si="1"/>
        <v>('2019-01-23','13437688.125','StanChart London 1','13437688.125','1.27786','Option1'),</v>
      </c>
    </row>
    <row r="128" spans="1:8" hidden="1" x14ac:dyDescent="0.4">
      <c r="A128" s="17">
        <v>43488</v>
      </c>
      <c r="B128" s="12">
        <v>13437688.125</v>
      </c>
      <c r="C128" s="16" t="s">
        <v>14</v>
      </c>
      <c r="D128" s="13" t="s">
        <v>10</v>
      </c>
      <c r="E128" s="12">
        <v>13437688.125</v>
      </c>
      <c r="F128" s="14">
        <v>1.2786500000000001</v>
      </c>
      <c r="G128" s="13" t="s">
        <v>33</v>
      </c>
      <c r="H128" s="13" t="str">
        <f t="shared" si="1"/>
        <v>('2019-01-23','13437688.125','StanChart London 2','13437688.125','1.27865','Option1'),</v>
      </c>
    </row>
    <row r="129" spans="1:8" hidden="1" x14ac:dyDescent="0.4">
      <c r="A129" s="17">
        <v>43488</v>
      </c>
      <c r="B129" s="12">
        <v>13437688.125</v>
      </c>
      <c r="C129" s="16" t="s">
        <v>7</v>
      </c>
      <c r="D129" s="13" t="s">
        <v>8</v>
      </c>
      <c r="E129" s="12">
        <v>9272004.8096999992</v>
      </c>
      <c r="F129" s="14">
        <v>1.266630898885005</v>
      </c>
      <c r="G129" s="13" t="s">
        <v>33</v>
      </c>
      <c r="H129" s="13" t="str">
        <f t="shared" si="1"/>
        <v>('2019-01-23','13437688.125','Standard Bank South Africa ','9272004.8097','1.26663089888501','Option1'),</v>
      </c>
    </row>
    <row r="130" spans="1:8" hidden="1" x14ac:dyDescent="0.4">
      <c r="A130" s="17">
        <v>43488</v>
      </c>
      <c r="B130" s="12">
        <v>13437688.125</v>
      </c>
      <c r="C130" s="16" t="s">
        <v>22</v>
      </c>
      <c r="D130" s="13" t="s">
        <v>8</v>
      </c>
      <c r="E130" s="12">
        <v>6234525.2561769718</v>
      </c>
      <c r="F130" s="14">
        <v>1.2704222414284685</v>
      </c>
      <c r="G130" s="13" t="s">
        <v>21</v>
      </c>
      <c r="H130" s="13" t="str">
        <f t="shared" si="1"/>
        <v>('2019-01-23','13437688.125','SocGen ','6234525.25617697','1.27042224142847','Option2'),</v>
      </c>
    </row>
    <row r="131" spans="1:8" hidden="1" x14ac:dyDescent="0.4">
      <c r="A131" s="17">
        <v>43488</v>
      </c>
      <c r="B131" s="12">
        <v>13437688.125</v>
      </c>
      <c r="C131" s="16" t="s">
        <v>23</v>
      </c>
      <c r="D131" s="13" t="s">
        <v>9</v>
      </c>
      <c r="E131" s="12">
        <v>7793859.1124999998</v>
      </c>
      <c r="F131" s="14">
        <v>1.2704516031899999</v>
      </c>
      <c r="G131" s="13" t="s">
        <v>21</v>
      </c>
      <c r="H131" s="13" t="str">
        <f t="shared" si="1"/>
        <v>('2019-01-23','13437688.125','Goldman Sachs ','7793859.1125','1.27045160319','Option2'),</v>
      </c>
    </row>
    <row r="132" spans="1:8" hidden="1" x14ac:dyDescent="0.4">
      <c r="A132" s="17">
        <v>43488</v>
      </c>
      <c r="B132" s="12">
        <v>13437688.125</v>
      </c>
      <c r="C132" s="16" t="s">
        <v>24</v>
      </c>
      <c r="D132" s="13" t="s">
        <v>9</v>
      </c>
      <c r="E132" s="12">
        <v>6718844.0625</v>
      </c>
      <c r="F132" s="14">
        <v>1.2739</v>
      </c>
      <c r="G132" s="13" t="s">
        <v>21</v>
      </c>
      <c r="H132" s="13" t="str">
        <f t="shared" ref="H132:H195" si="2">CONCATENATE("('",TEXT(A132,"yyyy-mm-dd"),"','",B132,"','",C132,"','",E132,"','",F132,"','",G132,"'),")</f>
        <v>('2019-01-23','13437688.125','CitiBank NY ','6718844.0625','1.2739','Option2'),</v>
      </c>
    </row>
    <row r="133" spans="1:8" x14ac:dyDescent="0.4">
      <c r="A133" s="17">
        <v>43488</v>
      </c>
      <c r="B133" s="12">
        <v>13437688.125</v>
      </c>
      <c r="C133" s="16" t="s">
        <v>25</v>
      </c>
      <c r="D133" s="13" t="s">
        <v>8</v>
      </c>
      <c r="E133" s="12">
        <v>6234525.2561769718</v>
      </c>
      <c r="F133" s="14">
        <v>1.276</v>
      </c>
      <c r="G133" s="13" t="s">
        <v>21</v>
      </c>
      <c r="H133" s="13" t="str">
        <f t="shared" si="2"/>
        <v>('2019-01-23','13437688.125','DB 1','6234525.25617697','1.276','Option2'),</v>
      </c>
    </row>
    <row r="134" spans="1:8" x14ac:dyDescent="0.4">
      <c r="A134" s="17">
        <v>43488</v>
      </c>
      <c r="B134" s="12">
        <v>13437688.125</v>
      </c>
      <c r="C134" s="16" t="s">
        <v>26</v>
      </c>
      <c r="D134" s="13" t="s">
        <v>8</v>
      </c>
      <c r="E134" s="12">
        <v>9351787.8842654563</v>
      </c>
      <c r="F134" s="14">
        <v>1.276</v>
      </c>
      <c r="G134" s="13" t="s">
        <v>21</v>
      </c>
      <c r="H134" s="13" t="str">
        <f t="shared" si="2"/>
        <v>('2019-01-23','13437688.125','DB2','9351787.88426546','1.276','Option2'),</v>
      </c>
    </row>
    <row r="135" spans="1:8" hidden="1" x14ac:dyDescent="0.4">
      <c r="A135" s="17">
        <v>43488</v>
      </c>
      <c r="B135" s="12">
        <v>13437688.125</v>
      </c>
      <c r="C135" s="16" t="s">
        <v>27</v>
      </c>
      <c r="D135" s="13" t="s">
        <v>10</v>
      </c>
      <c r="E135" s="12">
        <v>7380120.2963246386</v>
      </c>
      <c r="F135" s="14">
        <v>1.2759370249616544</v>
      </c>
      <c r="G135" s="13" t="s">
        <v>21</v>
      </c>
      <c r="H135" s="13" t="str">
        <f t="shared" si="2"/>
        <v>('2019-01-23','13437688.125','JP Morgan ','7380120.29632464','1.27593702496165','Option2'),</v>
      </c>
    </row>
    <row r="136" spans="1:8" hidden="1" x14ac:dyDescent="0.4">
      <c r="A136" s="17">
        <v>43488</v>
      </c>
      <c r="B136" s="12">
        <v>13437688.125</v>
      </c>
      <c r="C136" s="16" t="s">
        <v>28</v>
      </c>
      <c r="D136" s="13" t="s">
        <v>10</v>
      </c>
      <c r="E136" s="12">
        <v>13437688.125</v>
      </c>
      <c r="F136" s="14">
        <v>1.2755048043527966</v>
      </c>
      <c r="G136" s="13" t="s">
        <v>21</v>
      </c>
      <c r="H136" s="13" t="str">
        <f t="shared" si="2"/>
        <v>('2019-01-23','13437688.125','Natexis ','13437688.125','1.2755048043528','Option2'),</v>
      </c>
    </row>
    <row r="137" spans="1:8" hidden="1" x14ac:dyDescent="0.4">
      <c r="A137" s="17">
        <v>43488</v>
      </c>
      <c r="B137" s="12">
        <v>13437688.125</v>
      </c>
      <c r="C137" s="16" t="s">
        <v>13</v>
      </c>
      <c r="D137" s="13" t="s">
        <v>10</v>
      </c>
      <c r="E137" s="12">
        <v>13437688.125</v>
      </c>
      <c r="F137" s="14">
        <v>1.2756900000000002</v>
      </c>
      <c r="G137" s="13" t="s">
        <v>21</v>
      </c>
      <c r="H137" s="13" t="str">
        <f t="shared" si="2"/>
        <v>('2019-01-23','13437688.125','StanChart London 1','13437688.125','1.27569','Option2'),</v>
      </c>
    </row>
    <row r="138" spans="1:8" hidden="1" x14ac:dyDescent="0.4">
      <c r="A138" s="17">
        <v>43488</v>
      </c>
      <c r="B138" s="12">
        <v>13437688.125</v>
      </c>
      <c r="C138" s="16" t="s">
        <v>19</v>
      </c>
      <c r="D138" s="13" t="s">
        <v>9</v>
      </c>
      <c r="E138" s="12">
        <v>7793859.1124999998</v>
      </c>
      <c r="F138" s="14">
        <v>1.2704516031899999</v>
      </c>
      <c r="G138" s="13" t="s">
        <v>21</v>
      </c>
      <c r="H138" s="13" t="str">
        <f t="shared" si="2"/>
        <v>('2019-01-23','13437688.125','Goldman Sachs','7793859.1125','1.27045160319','Option2'),</v>
      </c>
    </row>
    <row r="139" spans="1:8" hidden="1" x14ac:dyDescent="0.4">
      <c r="A139" s="17">
        <v>43488</v>
      </c>
      <c r="B139" s="12">
        <v>13437688.125</v>
      </c>
      <c r="C139" s="16" t="s">
        <v>14</v>
      </c>
      <c r="D139" s="13" t="s">
        <v>10</v>
      </c>
      <c r="E139" s="12">
        <v>13437688.125</v>
      </c>
      <c r="F139" s="14">
        <v>1.2786500000000001</v>
      </c>
      <c r="G139" s="13" t="s">
        <v>21</v>
      </c>
      <c r="H139" s="13" t="str">
        <f t="shared" si="2"/>
        <v>('2019-01-23','13437688.125','StanChart London 2','13437688.125','1.27865','Option2'),</v>
      </c>
    </row>
    <row r="140" spans="1:8" hidden="1" x14ac:dyDescent="0.4">
      <c r="A140" s="17">
        <v>43488</v>
      </c>
      <c r="B140" s="12">
        <v>13437688.125</v>
      </c>
      <c r="C140" s="16" t="s">
        <v>31</v>
      </c>
      <c r="D140" s="13" t="s">
        <v>8</v>
      </c>
      <c r="E140" s="12">
        <v>1246905.0512353943</v>
      </c>
      <c r="F140" s="14">
        <v>1.2749414761777451</v>
      </c>
      <c r="G140" s="13" t="s">
        <v>29</v>
      </c>
      <c r="H140" s="13" t="str">
        <f t="shared" si="2"/>
        <v>('2019-01-23','13437688.125','SIB','1246905.05123539','1.27494147617775','Option3'),</v>
      </c>
    </row>
    <row r="141" spans="1:8" hidden="1" x14ac:dyDescent="0.4">
      <c r="A141" s="17">
        <v>43488</v>
      </c>
      <c r="B141" s="12">
        <v>13437688.125</v>
      </c>
      <c r="C141" s="16" t="s">
        <v>14</v>
      </c>
      <c r="D141" s="13" t="s">
        <v>10</v>
      </c>
      <c r="E141" s="12">
        <v>9406381.6875</v>
      </c>
      <c r="F141" s="14">
        <v>1.2786500000000001</v>
      </c>
      <c r="G141" s="13" t="s">
        <v>29</v>
      </c>
      <c r="H141" s="13" t="str">
        <f t="shared" si="2"/>
        <v>('2019-01-23','13437688.125','StanChart London 2','9406381.6875','1.27865','Option3'),</v>
      </c>
    </row>
    <row r="142" spans="1:8" x14ac:dyDescent="0.4">
      <c r="A142" s="17">
        <v>43488</v>
      </c>
      <c r="B142" s="12">
        <v>13437688.125</v>
      </c>
      <c r="C142" s="16" t="s">
        <v>30</v>
      </c>
      <c r="D142" s="13" t="s">
        <v>8</v>
      </c>
      <c r="E142" s="12">
        <v>4676173.8794794763</v>
      </c>
      <c r="F142" s="14">
        <v>1.2889999999999999</v>
      </c>
      <c r="G142" s="13" t="s">
        <v>29</v>
      </c>
      <c r="H142" s="13" t="str">
        <f t="shared" si="2"/>
        <v>('2019-01-23','13437688.125','Deutsche Bank 1','4676173.87947948','1.289','Option3'),</v>
      </c>
    </row>
    <row r="143" spans="1:8" hidden="1" x14ac:dyDescent="0.4">
      <c r="A143" s="17">
        <v>43527</v>
      </c>
      <c r="B143" s="12">
        <v>31875000</v>
      </c>
      <c r="C143" s="16" t="s">
        <v>15</v>
      </c>
      <c r="D143" s="13" t="s">
        <v>10</v>
      </c>
      <c r="E143" s="12">
        <v>15937500</v>
      </c>
      <c r="F143" s="14">
        <v>1.278</v>
      </c>
      <c r="G143" s="13" t="s">
        <v>33</v>
      </c>
      <c r="H143" s="13" t="str">
        <f t="shared" si="2"/>
        <v>('2019-03-03','31875000','BNP Paribas ','15937500','1.278','Option1'),</v>
      </c>
    </row>
    <row r="144" spans="1:8" hidden="1" x14ac:dyDescent="0.4">
      <c r="A144" s="17">
        <v>43527</v>
      </c>
      <c r="B144" s="12">
        <v>31875000</v>
      </c>
      <c r="C144" s="16" t="s">
        <v>24</v>
      </c>
      <c r="D144" s="13" t="s">
        <v>10</v>
      </c>
      <c r="E144" s="12">
        <v>15937500</v>
      </c>
      <c r="F144" s="14">
        <v>1.2798</v>
      </c>
      <c r="G144" s="13" t="s">
        <v>33</v>
      </c>
      <c r="H144" s="13" t="str">
        <f t="shared" si="2"/>
        <v>('2019-03-03','31875000','CitiBank NY ','15937500','1.2798','Option1'),</v>
      </c>
    </row>
    <row r="145" spans="1:8" x14ac:dyDescent="0.4">
      <c r="A145" s="17">
        <v>43527</v>
      </c>
      <c r="B145" s="12">
        <v>31875000</v>
      </c>
      <c r="C145" s="16" t="s">
        <v>16</v>
      </c>
      <c r="D145" s="13" t="s">
        <v>8</v>
      </c>
      <c r="E145" s="12">
        <v>22360041.066165775</v>
      </c>
      <c r="F145" s="14">
        <v>1.262</v>
      </c>
      <c r="G145" s="13" t="s">
        <v>33</v>
      </c>
      <c r="H145" s="13" t="str">
        <f t="shared" si="2"/>
        <v>('2019-03-03','31875000','Deutsche Bank Op1 1 ','22360041.0661658','1.262','Option1'),</v>
      </c>
    </row>
    <row r="146" spans="1:8" x14ac:dyDescent="0.4">
      <c r="A146" s="17">
        <v>43527</v>
      </c>
      <c r="B146" s="12">
        <v>31875000</v>
      </c>
      <c r="C146" s="16" t="s">
        <v>17</v>
      </c>
      <c r="D146" s="13" t="s">
        <v>8</v>
      </c>
      <c r="E146" s="12">
        <v>31875000</v>
      </c>
      <c r="F146" s="14">
        <v>1.262</v>
      </c>
      <c r="G146" s="13" t="s">
        <v>33</v>
      </c>
      <c r="H146" s="13" t="str">
        <f t="shared" si="2"/>
        <v>('2019-03-03','31875000','Deutsche Bank Op1 2','31875000','1.262','Option1'),</v>
      </c>
    </row>
    <row r="147" spans="1:8" hidden="1" x14ac:dyDescent="0.4">
      <c r="A147" s="17">
        <v>43527</v>
      </c>
      <c r="B147" s="12">
        <v>31875000</v>
      </c>
      <c r="C147" s="16" t="s">
        <v>18</v>
      </c>
      <c r="D147" s="13" t="s">
        <v>9</v>
      </c>
      <c r="E147" s="12">
        <v>11156250</v>
      </c>
      <c r="F147" s="14">
        <v>1.2711417624633432</v>
      </c>
      <c r="G147" s="13" t="s">
        <v>33</v>
      </c>
      <c r="H147" s="13" t="str">
        <f t="shared" si="2"/>
        <v>('2019-03-03','31875000','Ecobank ','11156250','1.27114176246334','Option1'),</v>
      </c>
    </row>
    <row r="148" spans="1:8" hidden="1" x14ac:dyDescent="0.4">
      <c r="A148" s="17">
        <v>43527</v>
      </c>
      <c r="B148" s="12">
        <v>31875000</v>
      </c>
      <c r="C148" s="16" t="s">
        <v>19</v>
      </c>
      <c r="D148" s="13" t="s">
        <v>9</v>
      </c>
      <c r="E148" s="12">
        <v>31875000</v>
      </c>
      <c r="F148" s="14">
        <v>1.277359488803</v>
      </c>
      <c r="G148" s="13" t="s">
        <v>33</v>
      </c>
      <c r="H148" s="13" t="str">
        <f t="shared" si="2"/>
        <v>('2019-03-03','31875000','Goldman Sachs','31875000','1.277359488803','Option1'),</v>
      </c>
    </row>
    <row r="149" spans="1:8" hidden="1" x14ac:dyDescent="0.4">
      <c r="A149" s="17">
        <v>43527</v>
      </c>
      <c r="B149" s="12">
        <v>31875000</v>
      </c>
      <c r="C149" s="16" t="s">
        <v>11</v>
      </c>
      <c r="D149" s="13" t="s">
        <v>10</v>
      </c>
      <c r="E149" s="12">
        <v>29928188.947100639</v>
      </c>
      <c r="F149" s="14">
        <v>1.2795496587210653</v>
      </c>
      <c r="G149" s="13" t="s">
        <v>33</v>
      </c>
      <c r="H149" s="13" t="str">
        <f t="shared" si="2"/>
        <v>('2019-03-03','31875000','J.P Morgan ','29928188.9471006','1.27954965872107','Option1'),</v>
      </c>
    </row>
    <row r="150" spans="1:8" hidden="1" x14ac:dyDescent="0.4">
      <c r="A150" s="17">
        <v>43527</v>
      </c>
      <c r="B150" s="12">
        <v>31875000</v>
      </c>
      <c r="C150" s="16" t="s">
        <v>12</v>
      </c>
      <c r="D150" s="13" t="s">
        <v>9</v>
      </c>
      <c r="E150" s="12">
        <v>31875000</v>
      </c>
      <c r="F150" s="14">
        <v>1.2798073485653976</v>
      </c>
      <c r="G150" s="13" t="s">
        <v>33</v>
      </c>
      <c r="H150" s="13" t="str">
        <f t="shared" si="2"/>
        <v>('2019-03-03','31875000','Natexis','31875000','1.2798073485654','Option1'),</v>
      </c>
    </row>
    <row r="151" spans="1:8" hidden="1" x14ac:dyDescent="0.4">
      <c r="A151" s="17">
        <v>43527</v>
      </c>
      <c r="B151" s="12">
        <v>31875000</v>
      </c>
      <c r="C151" s="16" t="s">
        <v>20</v>
      </c>
      <c r="D151" s="13" t="s">
        <v>8</v>
      </c>
      <c r="E151" s="12">
        <v>22360041.066165775</v>
      </c>
      <c r="F151" s="14">
        <v>1.2745920556734813</v>
      </c>
      <c r="G151" s="13" t="s">
        <v>33</v>
      </c>
      <c r="H151" s="13" t="str">
        <f t="shared" si="2"/>
        <v>('2019-03-03','31875000','SocGen','22360041.0661658','1.27459205567348','Option1'),</v>
      </c>
    </row>
    <row r="152" spans="1:8" hidden="1" x14ac:dyDescent="0.4">
      <c r="A152" s="17">
        <v>43527</v>
      </c>
      <c r="B152" s="12">
        <v>31875000</v>
      </c>
      <c r="C152" s="16" t="s">
        <v>13</v>
      </c>
      <c r="D152" s="13" t="s">
        <v>10</v>
      </c>
      <c r="E152" s="12">
        <v>31875000</v>
      </c>
      <c r="F152" s="14">
        <v>1.2817200000000002</v>
      </c>
      <c r="G152" s="13" t="s">
        <v>33</v>
      </c>
      <c r="H152" s="13" t="str">
        <f t="shared" si="2"/>
        <v>('2019-03-03','31875000','StanChart London 1','31875000','1.28172','Option1'),</v>
      </c>
    </row>
    <row r="153" spans="1:8" hidden="1" x14ac:dyDescent="0.4">
      <c r="A153" s="17">
        <v>43527</v>
      </c>
      <c r="B153" s="12">
        <v>31875000</v>
      </c>
      <c r="C153" s="16" t="s">
        <v>14</v>
      </c>
      <c r="D153" s="13" t="s">
        <v>10</v>
      </c>
      <c r="E153" s="12">
        <v>31875000</v>
      </c>
      <c r="F153" s="14">
        <v>1.2819500000000001</v>
      </c>
      <c r="G153" s="13" t="s">
        <v>33</v>
      </c>
      <c r="H153" s="13" t="str">
        <f t="shared" si="2"/>
        <v>('2019-03-03','31875000','StanChart London 2','31875000','1.28195','Option1'),</v>
      </c>
    </row>
    <row r="154" spans="1:8" hidden="1" x14ac:dyDescent="0.4">
      <c r="A154" s="17">
        <v>43527</v>
      </c>
      <c r="B154" s="12">
        <v>31875000</v>
      </c>
      <c r="C154" s="16" t="s">
        <v>7</v>
      </c>
      <c r="D154" s="13" t="s">
        <v>8</v>
      </c>
      <c r="E154" s="12">
        <v>21993750</v>
      </c>
      <c r="F154" s="14">
        <v>1.2707559004450051</v>
      </c>
      <c r="G154" s="13" t="s">
        <v>33</v>
      </c>
      <c r="H154" s="13" t="str">
        <f t="shared" si="2"/>
        <v>('2019-03-03','31875000','Standard Bank South Africa ','21993750','1.27075590044501','Option1'),</v>
      </c>
    </row>
    <row r="155" spans="1:8" hidden="1" x14ac:dyDescent="0.4">
      <c r="A155" s="17">
        <v>43527</v>
      </c>
      <c r="B155" s="12">
        <v>31875000</v>
      </c>
      <c r="C155" s="16" t="s">
        <v>22</v>
      </c>
      <c r="D155" s="13" t="s">
        <v>8</v>
      </c>
      <c r="E155" s="12">
        <v>14788666.822154051</v>
      </c>
      <c r="F155" s="14">
        <v>1.273616687645063</v>
      </c>
      <c r="G155" s="13" t="s">
        <v>21</v>
      </c>
      <c r="H155" s="13" t="str">
        <f t="shared" si="2"/>
        <v>('2019-03-03','31875000','SocGen ','14788666.8221541','1.27361668764506','Option2'),</v>
      </c>
    </row>
    <row r="156" spans="1:8" hidden="1" x14ac:dyDescent="0.4">
      <c r="A156" s="17">
        <v>43527</v>
      </c>
      <c r="B156" s="12">
        <v>31875000</v>
      </c>
      <c r="C156" s="16" t="s">
        <v>23</v>
      </c>
      <c r="D156" s="13" t="s">
        <v>9</v>
      </c>
      <c r="E156" s="12">
        <v>18487500</v>
      </c>
      <c r="F156" s="14">
        <v>1.2743594888030001</v>
      </c>
      <c r="G156" s="13" t="s">
        <v>21</v>
      </c>
      <c r="H156" s="13" t="str">
        <f t="shared" si="2"/>
        <v>('2019-03-03','31875000','Goldman Sachs ','18487500','1.274359488803','Option2'),</v>
      </c>
    </row>
    <row r="157" spans="1:8" hidden="1" x14ac:dyDescent="0.4">
      <c r="A157" s="17">
        <v>43527</v>
      </c>
      <c r="B157" s="12">
        <v>31875000</v>
      </c>
      <c r="C157" s="16" t="s">
        <v>24</v>
      </c>
      <c r="D157" s="13" t="s">
        <v>9</v>
      </c>
      <c r="E157" s="12">
        <v>15937500</v>
      </c>
      <c r="F157" s="14">
        <v>1.2782</v>
      </c>
      <c r="G157" s="13" t="s">
        <v>21</v>
      </c>
      <c r="H157" s="13" t="str">
        <f t="shared" si="2"/>
        <v>('2019-03-03','31875000','CitiBank NY ','15937500','1.2782','Option2'),</v>
      </c>
    </row>
    <row r="158" spans="1:8" x14ac:dyDescent="0.4">
      <c r="A158" s="17">
        <v>43527</v>
      </c>
      <c r="B158" s="12">
        <v>31875000</v>
      </c>
      <c r="C158" s="16" t="s">
        <v>25</v>
      </c>
      <c r="D158" s="13" t="s">
        <v>8</v>
      </c>
      <c r="E158" s="12">
        <v>14788666.822154051</v>
      </c>
      <c r="F158" s="14">
        <v>1.276</v>
      </c>
      <c r="G158" s="13" t="s">
        <v>21</v>
      </c>
      <c r="H158" s="13" t="str">
        <f t="shared" si="2"/>
        <v>('2019-03-03','31875000','DB 1','14788666.8221541','1.276','Option2'),</v>
      </c>
    </row>
    <row r="159" spans="1:8" x14ac:dyDescent="0.4">
      <c r="A159" s="17">
        <v>43527</v>
      </c>
      <c r="B159" s="12">
        <v>31875000</v>
      </c>
      <c r="C159" s="16" t="s">
        <v>26</v>
      </c>
      <c r="D159" s="13" t="s">
        <v>8</v>
      </c>
      <c r="E159" s="12">
        <v>22183000.233231075</v>
      </c>
      <c r="F159" s="14">
        <v>1.276</v>
      </c>
      <c r="G159" s="13" t="s">
        <v>21</v>
      </c>
      <c r="H159" s="13" t="str">
        <f t="shared" si="2"/>
        <v>('2019-03-03','31875000','DB2','22183000.2332311','1.276','Option2'),</v>
      </c>
    </row>
    <row r="160" spans="1:8" hidden="1" x14ac:dyDescent="0.4">
      <c r="A160" s="17">
        <v>43527</v>
      </c>
      <c r="B160" s="12">
        <v>31875000</v>
      </c>
      <c r="C160" s="16" t="s">
        <v>27</v>
      </c>
      <c r="D160" s="13" t="s">
        <v>10</v>
      </c>
      <c r="E160" s="12">
        <v>17506086.780485377</v>
      </c>
      <c r="F160" s="14">
        <v>1.2788522820566792</v>
      </c>
      <c r="G160" s="13" t="s">
        <v>21</v>
      </c>
      <c r="H160" s="13" t="str">
        <f t="shared" si="2"/>
        <v>('2019-03-03','31875000','JP Morgan ','17506086.7804854','1.27885228205668','Option2'),</v>
      </c>
    </row>
    <row r="161" spans="1:8" hidden="1" x14ac:dyDescent="0.4">
      <c r="A161" s="17">
        <v>43527</v>
      </c>
      <c r="B161" s="12">
        <v>31875000</v>
      </c>
      <c r="C161" s="16" t="s">
        <v>28</v>
      </c>
      <c r="D161" s="13" t="s">
        <v>10</v>
      </c>
      <c r="E161" s="12">
        <v>31875000</v>
      </c>
      <c r="F161" s="14">
        <v>1.2791518935745643</v>
      </c>
      <c r="G161" s="13" t="s">
        <v>21</v>
      </c>
      <c r="H161" s="13" t="str">
        <f t="shared" si="2"/>
        <v>('2019-03-03','31875000','Natexis ','31875000','1.27915189357456','Option2'),</v>
      </c>
    </row>
    <row r="162" spans="1:8" hidden="1" x14ac:dyDescent="0.4">
      <c r="A162" s="17">
        <v>43527</v>
      </c>
      <c r="B162" s="12">
        <v>31875000</v>
      </c>
      <c r="C162" s="16" t="s">
        <v>13</v>
      </c>
      <c r="D162" s="13" t="s">
        <v>10</v>
      </c>
      <c r="E162" s="12">
        <v>31875000</v>
      </c>
      <c r="F162" s="14">
        <v>1.2795500000000002</v>
      </c>
      <c r="G162" s="13" t="s">
        <v>21</v>
      </c>
      <c r="H162" s="13" t="str">
        <f t="shared" si="2"/>
        <v>('2019-03-03','31875000','StanChart London 1','31875000','1.27955','Option2'),</v>
      </c>
    </row>
    <row r="163" spans="1:8" hidden="1" x14ac:dyDescent="0.4">
      <c r="A163" s="17">
        <v>43527</v>
      </c>
      <c r="B163" s="12">
        <v>31875000</v>
      </c>
      <c r="C163" s="16" t="s">
        <v>19</v>
      </c>
      <c r="D163" s="13" t="s">
        <v>9</v>
      </c>
      <c r="E163" s="12">
        <v>18487500</v>
      </c>
      <c r="F163" s="14">
        <v>1.2743594888030001</v>
      </c>
      <c r="G163" s="13" t="s">
        <v>21</v>
      </c>
      <c r="H163" s="13" t="str">
        <f t="shared" si="2"/>
        <v>('2019-03-03','31875000','Goldman Sachs','18487500','1.274359488803','Option2'),</v>
      </c>
    </row>
    <row r="164" spans="1:8" hidden="1" x14ac:dyDescent="0.4">
      <c r="A164" s="17">
        <v>43527</v>
      </c>
      <c r="B164" s="12">
        <v>31875000</v>
      </c>
      <c r="C164" s="16" t="s">
        <v>14</v>
      </c>
      <c r="D164" s="13" t="s">
        <v>10</v>
      </c>
      <c r="E164" s="12">
        <v>31875000</v>
      </c>
      <c r="F164" s="14">
        <v>1.2819500000000001</v>
      </c>
      <c r="G164" s="13" t="s">
        <v>21</v>
      </c>
      <c r="H164" s="13" t="str">
        <f t="shared" si="2"/>
        <v>('2019-03-03','31875000','StanChart London 2','31875000','1.28195','Option2'),</v>
      </c>
    </row>
    <row r="165" spans="1:8" hidden="1" x14ac:dyDescent="0.4">
      <c r="A165" s="17">
        <v>43527</v>
      </c>
      <c r="B165" s="12">
        <v>31875000</v>
      </c>
      <c r="C165" s="16" t="s">
        <v>31</v>
      </c>
      <c r="D165" s="13" t="s">
        <v>8</v>
      </c>
      <c r="E165" s="12">
        <v>2957733.3644308099</v>
      </c>
      <c r="F165" s="14">
        <v>1.2787263158811304</v>
      </c>
      <c r="G165" s="13" t="s">
        <v>29</v>
      </c>
      <c r="H165" s="13" t="str">
        <f t="shared" si="2"/>
        <v>('2019-03-03','31875000','SIB','2957733.36443081','1.27872631588113','Option3'),</v>
      </c>
    </row>
    <row r="166" spans="1:8" hidden="1" x14ac:dyDescent="0.4">
      <c r="A166" s="17">
        <v>43527</v>
      </c>
      <c r="B166" s="12">
        <v>31875000</v>
      </c>
      <c r="C166" s="16" t="s">
        <v>14</v>
      </c>
      <c r="D166" s="13" t="s">
        <v>10</v>
      </c>
      <c r="E166" s="12">
        <v>22312500</v>
      </c>
      <c r="F166" s="14">
        <v>1.2819500000000001</v>
      </c>
      <c r="G166" s="13" t="s">
        <v>29</v>
      </c>
      <c r="H166" s="13" t="str">
        <f t="shared" si="2"/>
        <v>('2019-03-03','31875000','StanChart London 2','22312500','1.28195','Option3'),</v>
      </c>
    </row>
    <row r="167" spans="1:8" x14ac:dyDescent="0.4">
      <c r="A167" s="17">
        <v>43527</v>
      </c>
      <c r="B167" s="12">
        <v>31875000</v>
      </c>
      <c r="C167" s="16" t="s">
        <v>30</v>
      </c>
      <c r="D167" s="13" t="s">
        <v>8</v>
      </c>
      <c r="E167" s="12">
        <v>11092164.144746313</v>
      </c>
      <c r="F167" s="14">
        <v>1.2889999999999999</v>
      </c>
      <c r="G167" s="13" t="s">
        <v>29</v>
      </c>
      <c r="H167" s="13" t="str">
        <f t="shared" si="2"/>
        <v>('2019-03-03','31875000','Deutsche Bank 1','11092164.1447463','1.289','Option3'),</v>
      </c>
    </row>
    <row r="168" spans="1:8" hidden="1" x14ac:dyDescent="0.4">
      <c r="A168" s="17">
        <v>43631</v>
      </c>
      <c r="B168" s="12">
        <v>38281250</v>
      </c>
      <c r="C168" s="16" t="s">
        <v>15</v>
      </c>
      <c r="D168" s="13" t="s">
        <v>10</v>
      </c>
      <c r="E168" s="12">
        <v>19140625</v>
      </c>
      <c r="F168" s="14">
        <v>1.278</v>
      </c>
      <c r="G168" s="13" t="s">
        <v>33</v>
      </c>
      <c r="H168" s="13" t="str">
        <f t="shared" si="2"/>
        <v>('2019-06-15','38281250','BNP Paribas ','19140625','1.278','Option1'),</v>
      </c>
    </row>
    <row r="169" spans="1:8" hidden="1" x14ac:dyDescent="0.4">
      <c r="A169" s="17">
        <v>43631</v>
      </c>
      <c r="B169" s="12">
        <v>38281250</v>
      </c>
      <c r="C169" s="16" t="s">
        <v>24</v>
      </c>
      <c r="D169" s="13" t="s">
        <v>10</v>
      </c>
      <c r="E169" s="12">
        <v>19140625</v>
      </c>
      <c r="F169" s="14">
        <v>1.2909999999999999</v>
      </c>
      <c r="G169" s="13" t="s">
        <v>33</v>
      </c>
      <c r="H169" s="13" t="str">
        <f t="shared" si="2"/>
        <v>('2019-06-15','38281250','CitiBank NY ','19140625','1.291','Option1'),</v>
      </c>
    </row>
    <row r="170" spans="1:8" x14ac:dyDescent="0.4">
      <c r="A170" s="17">
        <v>43631</v>
      </c>
      <c r="B170" s="12">
        <v>38281250</v>
      </c>
      <c r="C170" s="16" t="s">
        <v>16</v>
      </c>
      <c r="D170" s="13" t="s">
        <v>8</v>
      </c>
      <c r="E170" s="12">
        <v>26853970.888287328</v>
      </c>
      <c r="F170" s="14">
        <v>1.262</v>
      </c>
      <c r="G170" s="13" t="s">
        <v>33</v>
      </c>
      <c r="H170" s="13" t="str">
        <f t="shared" si="2"/>
        <v>('2019-06-15','38281250','Deutsche Bank Op1 1 ','26853970.8882873','1.262','Option1'),</v>
      </c>
    </row>
    <row r="171" spans="1:8" x14ac:dyDescent="0.4">
      <c r="A171" s="17">
        <v>43631</v>
      </c>
      <c r="B171" s="12">
        <v>38281250</v>
      </c>
      <c r="C171" s="16" t="s">
        <v>17</v>
      </c>
      <c r="D171" s="13" t="s">
        <v>8</v>
      </c>
      <c r="E171" s="12">
        <v>38281250</v>
      </c>
      <c r="F171" s="14">
        <v>1.262</v>
      </c>
      <c r="G171" s="13" t="s">
        <v>33</v>
      </c>
      <c r="H171" s="13" t="str">
        <f t="shared" si="2"/>
        <v>('2019-06-15','38281250','Deutsche Bank Op1 2','38281250','1.262','Option1'),</v>
      </c>
    </row>
    <row r="172" spans="1:8" hidden="1" x14ac:dyDescent="0.4">
      <c r="A172" s="17">
        <v>43631</v>
      </c>
      <c r="B172" s="12">
        <v>38281250</v>
      </c>
      <c r="C172" s="16" t="s">
        <v>18</v>
      </c>
      <c r="D172" s="13" t="s">
        <v>9</v>
      </c>
      <c r="E172" s="12">
        <v>13398437.5</v>
      </c>
      <c r="F172" s="14">
        <v>1.2790092639296187</v>
      </c>
      <c r="G172" s="13" t="s">
        <v>33</v>
      </c>
      <c r="H172" s="13" t="str">
        <f t="shared" si="2"/>
        <v>('2019-06-15','38281250','Ecobank ','13398437.5','1.27900926392962','Option1'),</v>
      </c>
    </row>
    <row r="173" spans="1:8" hidden="1" x14ac:dyDescent="0.4">
      <c r="A173" s="17">
        <v>43631</v>
      </c>
      <c r="B173" s="12">
        <v>38281250</v>
      </c>
      <c r="C173" s="16" t="s">
        <v>19</v>
      </c>
      <c r="D173" s="13" t="s">
        <v>9</v>
      </c>
      <c r="E173" s="12">
        <v>38281250</v>
      </c>
      <c r="F173" s="14">
        <v>1.288080703149</v>
      </c>
      <c r="G173" s="13" t="s">
        <v>33</v>
      </c>
      <c r="H173" s="13" t="str">
        <f t="shared" si="2"/>
        <v>('2019-06-15','38281250','Goldman Sachs','38281250','1.288080703149','Option1'),</v>
      </c>
    </row>
    <row r="174" spans="1:8" hidden="1" x14ac:dyDescent="0.4">
      <c r="A174" s="17">
        <v>43631</v>
      </c>
      <c r="B174" s="12">
        <v>38281250</v>
      </c>
      <c r="C174" s="16" t="s">
        <v>11</v>
      </c>
      <c r="D174" s="13" t="s">
        <v>10</v>
      </c>
      <c r="E174" s="12">
        <v>35943168.09823361</v>
      </c>
      <c r="F174" s="14">
        <v>1.290287626597509</v>
      </c>
      <c r="G174" s="13" t="s">
        <v>33</v>
      </c>
      <c r="H174" s="13" t="str">
        <f t="shared" si="2"/>
        <v>('2019-06-15','38281250','J.P Morgan ','35943168.0982336','1.29028762659751','Option1'),</v>
      </c>
    </row>
    <row r="175" spans="1:8" hidden="1" x14ac:dyDescent="0.4">
      <c r="A175" s="17">
        <v>43631</v>
      </c>
      <c r="B175" s="12">
        <v>38281250</v>
      </c>
      <c r="C175" s="16" t="s">
        <v>12</v>
      </c>
      <c r="D175" s="13" t="s">
        <v>9</v>
      </c>
      <c r="E175" s="12">
        <v>38281250</v>
      </c>
      <c r="F175" s="14">
        <v>1.2905648176067261</v>
      </c>
      <c r="G175" s="13" t="s">
        <v>33</v>
      </c>
      <c r="H175" s="13" t="str">
        <f t="shared" si="2"/>
        <v>('2019-06-15','38281250','Natexis','38281250','1.29056481760673','Option1'),</v>
      </c>
    </row>
    <row r="176" spans="1:8" hidden="1" x14ac:dyDescent="0.4">
      <c r="A176" s="17">
        <v>43631</v>
      </c>
      <c r="B176" s="12">
        <v>38281250</v>
      </c>
      <c r="C176" s="16" t="s">
        <v>20</v>
      </c>
      <c r="D176" s="13" t="s">
        <v>8</v>
      </c>
      <c r="E176" s="12">
        <v>26853970.888287328</v>
      </c>
      <c r="F176" s="14">
        <v>1.2837650944400993</v>
      </c>
      <c r="G176" s="13" t="s">
        <v>33</v>
      </c>
      <c r="H176" s="13" t="str">
        <f t="shared" si="2"/>
        <v>('2019-06-15','38281250','SocGen','26853970.8882873','1.2837650944401','Option1'),</v>
      </c>
    </row>
    <row r="177" spans="1:8" hidden="1" x14ac:dyDescent="0.4">
      <c r="A177" s="17">
        <v>43631</v>
      </c>
      <c r="B177" s="12">
        <v>38281250</v>
      </c>
      <c r="C177" s="16" t="s">
        <v>13</v>
      </c>
      <c r="D177" s="13" t="s">
        <v>10</v>
      </c>
      <c r="E177" s="12">
        <v>38281250</v>
      </c>
      <c r="F177" s="14">
        <v>1.2927200000000001</v>
      </c>
      <c r="G177" s="13" t="s">
        <v>33</v>
      </c>
      <c r="H177" s="13" t="str">
        <f t="shared" si="2"/>
        <v>('2019-06-15','38281250','StanChart London 1','38281250','1.29272','Option1'),</v>
      </c>
    </row>
    <row r="178" spans="1:8" hidden="1" x14ac:dyDescent="0.4">
      <c r="A178" s="17">
        <v>43631</v>
      </c>
      <c r="B178" s="12">
        <v>38281250</v>
      </c>
      <c r="C178" s="16" t="s">
        <v>14</v>
      </c>
      <c r="D178" s="13" t="s">
        <v>10</v>
      </c>
      <c r="E178" s="12">
        <v>38281250</v>
      </c>
      <c r="F178" s="14">
        <v>1.2924</v>
      </c>
      <c r="G178" s="13" t="s">
        <v>33</v>
      </c>
      <c r="H178" s="13" t="str">
        <f t="shared" si="2"/>
        <v>('2019-06-15','38281250','StanChart London 2','38281250','1.2924','Option1'),</v>
      </c>
    </row>
    <row r="179" spans="1:8" hidden="1" x14ac:dyDescent="0.4">
      <c r="A179" s="17">
        <v>43631</v>
      </c>
      <c r="B179" s="12">
        <v>38281250</v>
      </c>
      <c r="C179" s="16" t="s">
        <v>7</v>
      </c>
      <c r="D179" s="13" t="s">
        <v>8</v>
      </c>
      <c r="E179" s="12">
        <v>26414062.499999996</v>
      </c>
      <c r="F179" s="14">
        <v>1.281769546675005</v>
      </c>
      <c r="G179" s="13" t="s">
        <v>33</v>
      </c>
      <c r="H179" s="13" t="str">
        <f t="shared" si="2"/>
        <v>('2019-06-15','38281250','Standard Bank South Africa ','26414062.5','1.281769546675','Option1'),</v>
      </c>
    </row>
    <row r="180" spans="1:8" hidden="1" x14ac:dyDescent="0.4">
      <c r="A180" s="17">
        <v>43631</v>
      </c>
      <c r="B180" s="12">
        <v>38281250</v>
      </c>
      <c r="C180" s="16" t="s">
        <v>22</v>
      </c>
      <c r="D180" s="13" t="s">
        <v>8</v>
      </c>
      <c r="E180" s="12">
        <v>17760898.879547756</v>
      </c>
      <c r="F180" s="14">
        <v>1.2825133343694894</v>
      </c>
      <c r="G180" s="13" t="s">
        <v>21</v>
      </c>
      <c r="H180" s="13" t="str">
        <f t="shared" si="2"/>
        <v>('2019-06-15','38281250','SocGen ','17760898.8795478','1.28251333436949','Option2'),</v>
      </c>
    </row>
    <row r="181" spans="1:8" hidden="1" x14ac:dyDescent="0.4">
      <c r="A181" s="17">
        <v>43631</v>
      </c>
      <c r="B181" s="12">
        <v>38281250</v>
      </c>
      <c r="C181" s="16" t="s">
        <v>23</v>
      </c>
      <c r="D181" s="13" t="s">
        <v>9</v>
      </c>
      <c r="E181" s="12">
        <v>22203125</v>
      </c>
      <c r="F181" s="14">
        <v>1.2850807031489999</v>
      </c>
      <c r="G181" s="13" t="s">
        <v>21</v>
      </c>
      <c r="H181" s="13" t="str">
        <f t="shared" si="2"/>
        <v>('2019-06-15','38281250','Goldman Sachs ','22203125','1.285080703149','Option2'),</v>
      </c>
    </row>
    <row r="182" spans="1:8" hidden="1" x14ac:dyDescent="0.4">
      <c r="A182" s="17">
        <v>43631</v>
      </c>
      <c r="B182" s="12">
        <v>38281250</v>
      </c>
      <c r="C182" s="16" t="s">
        <v>24</v>
      </c>
      <c r="D182" s="13" t="s">
        <v>9</v>
      </c>
      <c r="E182" s="12">
        <v>19140625</v>
      </c>
      <c r="F182" s="14">
        <v>1.2894000000000001</v>
      </c>
      <c r="G182" s="13" t="s">
        <v>21</v>
      </c>
      <c r="H182" s="13" t="str">
        <f t="shared" si="2"/>
        <v>('2019-06-15','38281250','CitiBank NY ','19140625','1.2894','Option2'),</v>
      </c>
    </row>
    <row r="183" spans="1:8" x14ac:dyDescent="0.4">
      <c r="A183" s="17">
        <v>43631</v>
      </c>
      <c r="B183" s="12">
        <v>38281250</v>
      </c>
      <c r="C183" s="16" t="s">
        <v>25</v>
      </c>
      <c r="D183" s="13" t="s">
        <v>8</v>
      </c>
      <c r="E183" s="12">
        <v>17760898.879547756</v>
      </c>
      <c r="F183" s="14">
        <v>1.276</v>
      </c>
      <c r="G183" s="13" t="s">
        <v>21</v>
      </c>
      <c r="H183" s="13" t="str">
        <f t="shared" si="2"/>
        <v>('2019-06-15','38281250','DB 1','17760898.8795478','1.276','Option2'),</v>
      </c>
    </row>
    <row r="184" spans="1:8" x14ac:dyDescent="0.4">
      <c r="A184" s="17">
        <v>43631</v>
      </c>
      <c r="B184" s="12">
        <v>38281250</v>
      </c>
      <c r="C184" s="16" t="s">
        <v>26</v>
      </c>
      <c r="D184" s="13" t="s">
        <v>8</v>
      </c>
      <c r="E184" s="12">
        <v>26641348.319321632</v>
      </c>
      <c r="F184" s="14">
        <v>1.276</v>
      </c>
      <c r="G184" s="13" t="s">
        <v>21</v>
      </c>
      <c r="H184" s="13" t="str">
        <f t="shared" si="2"/>
        <v>('2019-06-15','38281250','DB2','26641348.3193216','1.276','Option2'),</v>
      </c>
    </row>
    <row r="185" spans="1:8" hidden="1" x14ac:dyDescent="0.4">
      <c r="A185" s="17">
        <v>43631</v>
      </c>
      <c r="B185" s="12">
        <v>38281250</v>
      </c>
      <c r="C185" s="16" t="s">
        <v>27</v>
      </c>
      <c r="D185" s="13" t="s">
        <v>10</v>
      </c>
      <c r="E185" s="12">
        <v>21024466.966759399</v>
      </c>
      <c r="F185" s="14">
        <v>1.2894634889139249</v>
      </c>
      <c r="G185" s="13" t="s">
        <v>21</v>
      </c>
      <c r="H185" s="13" t="str">
        <f t="shared" si="2"/>
        <v>('2019-06-15','38281250','JP Morgan ','21024466.9667594','1.28946348891392','Option2'),</v>
      </c>
    </row>
    <row r="186" spans="1:8" hidden="1" x14ac:dyDescent="0.4">
      <c r="A186" s="17">
        <v>43631</v>
      </c>
      <c r="B186" s="12">
        <v>38281250</v>
      </c>
      <c r="C186" s="16" t="s">
        <v>28</v>
      </c>
      <c r="D186" s="13" t="s">
        <v>10</v>
      </c>
      <c r="E186" s="12">
        <v>38281250</v>
      </c>
      <c r="F186" s="14">
        <v>1.2897193446680995</v>
      </c>
      <c r="G186" s="13" t="s">
        <v>21</v>
      </c>
      <c r="H186" s="13" t="str">
        <f t="shared" si="2"/>
        <v>('2019-06-15','38281250','Natexis ','38281250','1.2897193446681','Option2'),</v>
      </c>
    </row>
    <row r="187" spans="1:8" hidden="1" x14ac:dyDescent="0.4">
      <c r="A187" s="17">
        <v>43631</v>
      </c>
      <c r="B187" s="12">
        <v>38281250</v>
      </c>
      <c r="C187" s="16" t="s">
        <v>13</v>
      </c>
      <c r="D187" s="13" t="s">
        <v>10</v>
      </c>
      <c r="E187" s="12">
        <v>38281250</v>
      </c>
      <c r="F187" s="14">
        <v>1.2905500000000001</v>
      </c>
      <c r="G187" s="13" t="s">
        <v>21</v>
      </c>
      <c r="H187" s="13" t="str">
        <f t="shared" si="2"/>
        <v>('2019-06-15','38281250','StanChart London 1','38281250','1.29055','Option2'),</v>
      </c>
    </row>
    <row r="188" spans="1:8" hidden="1" x14ac:dyDescent="0.4">
      <c r="A188" s="17">
        <v>43631</v>
      </c>
      <c r="B188" s="12">
        <v>38281250</v>
      </c>
      <c r="C188" s="16" t="s">
        <v>19</v>
      </c>
      <c r="D188" s="13" t="s">
        <v>9</v>
      </c>
      <c r="E188" s="12">
        <v>22203125</v>
      </c>
      <c r="F188" s="14">
        <v>1.2850807031489999</v>
      </c>
      <c r="G188" s="13" t="s">
        <v>21</v>
      </c>
      <c r="H188" s="13" t="str">
        <f t="shared" si="2"/>
        <v>('2019-06-15','38281250','Goldman Sachs','22203125','1.285080703149','Option2'),</v>
      </c>
    </row>
    <row r="189" spans="1:8" hidden="1" x14ac:dyDescent="0.4">
      <c r="A189" s="17">
        <v>43631</v>
      </c>
      <c r="B189" s="12">
        <v>38281250</v>
      </c>
      <c r="C189" s="16" t="s">
        <v>14</v>
      </c>
      <c r="D189" s="13" t="s">
        <v>10</v>
      </c>
      <c r="E189" s="12">
        <v>38281250</v>
      </c>
      <c r="F189" s="14">
        <v>1.2924</v>
      </c>
      <c r="G189" s="13" t="s">
        <v>21</v>
      </c>
      <c r="H189" s="13" t="str">
        <f t="shared" si="2"/>
        <v>('2019-06-15','38281250','StanChart London 2','38281250','1.2924','Option2'),</v>
      </c>
    </row>
    <row r="190" spans="1:8" hidden="1" x14ac:dyDescent="0.4">
      <c r="A190" s="17">
        <v>43631</v>
      </c>
      <c r="B190" s="12">
        <v>38281250</v>
      </c>
      <c r="C190" s="16" t="s">
        <v>31</v>
      </c>
      <c r="D190" s="13" t="s">
        <v>8</v>
      </c>
      <c r="E190" s="12">
        <v>3552179.7759095514</v>
      </c>
      <c r="F190" s="14">
        <v>1.2885648654061772</v>
      </c>
      <c r="G190" s="13" t="s">
        <v>29</v>
      </c>
      <c r="H190" s="13" t="str">
        <f t="shared" si="2"/>
        <v>('2019-06-15','38281250','SIB','3552179.77590955','1.28856486540618','Option3'),</v>
      </c>
    </row>
    <row r="191" spans="1:8" x14ac:dyDescent="0.4">
      <c r="A191" s="17">
        <v>43631</v>
      </c>
      <c r="B191" s="12">
        <v>38281250</v>
      </c>
      <c r="C191" s="16" t="s">
        <v>30</v>
      </c>
      <c r="D191" s="13" t="s">
        <v>8</v>
      </c>
      <c r="E191" s="12">
        <v>13321471.644425718</v>
      </c>
      <c r="F191" s="14">
        <v>1.2889999999999999</v>
      </c>
      <c r="G191" s="13" t="s">
        <v>29</v>
      </c>
      <c r="H191" s="13" t="str">
        <f t="shared" si="2"/>
        <v>('2019-06-15','38281250','Deutsche Bank 1','13321471.6444257','1.289','Option3'),</v>
      </c>
    </row>
    <row r="192" spans="1:8" hidden="1" x14ac:dyDescent="0.4">
      <c r="A192" s="17">
        <v>43631</v>
      </c>
      <c r="B192" s="12">
        <v>38281250</v>
      </c>
      <c r="C192" s="16" t="s">
        <v>14</v>
      </c>
      <c r="D192" s="13" t="s">
        <v>10</v>
      </c>
      <c r="E192" s="12">
        <v>26796875</v>
      </c>
      <c r="F192" s="14">
        <v>1.2924</v>
      </c>
      <c r="G192" s="13" t="s">
        <v>29</v>
      </c>
      <c r="H192" s="13" t="str">
        <f t="shared" si="2"/>
        <v>('2019-06-15','38281250','StanChart London 2','26796875','1.2924','Option3'),</v>
      </c>
    </row>
    <row r="193" spans="1:8" hidden="1" x14ac:dyDescent="0.4">
      <c r="A193" s="17">
        <v>43646</v>
      </c>
      <c r="B193" s="12">
        <v>102473322.78147669</v>
      </c>
      <c r="C193" s="16" t="s">
        <v>15</v>
      </c>
      <c r="D193" s="13" t="s">
        <v>10</v>
      </c>
      <c r="E193" s="12">
        <v>51236661.390738346</v>
      </c>
      <c r="F193" s="14">
        <v>1.278</v>
      </c>
      <c r="G193" s="13" t="s">
        <v>33</v>
      </c>
      <c r="H193" s="13" t="str">
        <f t="shared" si="2"/>
        <v>('2019-06-30','102473322.781477','BNP Paribas ','51236661.3907383','1.278','Option1'),</v>
      </c>
    </row>
    <row r="194" spans="1:8" hidden="1" x14ac:dyDescent="0.4">
      <c r="A194" s="17">
        <v>43646</v>
      </c>
      <c r="B194" s="12">
        <v>102473322.78147669</v>
      </c>
      <c r="C194" s="16" t="s">
        <v>24</v>
      </c>
      <c r="D194" s="13" t="s">
        <v>10</v>
      </c>
      <c r="E194" s="12">
        <v>51236661.399999999</v>
      </c>
      <c r="F194" s="14">
        <v>1.2921</v>
      </c>
      <c r="G194" s="13" t="s">
        <v>33</v>
      </c>
      <c r="H194" s="13" t="str">
        <f t="shared" si="2"/>
        <v>('2019-06-30','102473322.781477','CitiBank NY ','51236661.4','1.2921','Option1'),</v>
      </c>
    </row>
    <row r="195" spans="1:8" x14ac:dyDescent="0.4">
      <c r="A195" s="17">
        <v>43646</v>
      </c>
      <c r="B195" s="12">
        <v>102473322.78147669</v>
      </c>
      <c r="C195" s="16" t="s">
        <v>16</v>
      </c>
      <c r="D195" s="13" t="s">
        <v>8</v>
      </c>
      <c r="E195" s="12">
        <v>71884163.312322497</v>
      </c>
      <c r="F195" s="14">
        <v>1.262</v>
      </c>
      <c r="G195" s="13" t="s">
        <v>33</v>
      </c>
      <c r="H195" s="13" t="str">
        <f t="shared" si="2"/>
        <v>('2019-06-30','102473322.781477','Deutsche Bank Op1 1 ','71884163.3123225','1.262','Option1'),</v>
      </c>
    </row>
    <row r="196" spans="1:8" x14ac:dyDescent="0.4">
      <c r="A196" s="17">
        <v>43646</v>
      </c>
      <c r="B196" s="12">
        <v>102473322.78147669</v>
      </c>
      <c r="C196" s="16" t="s">
        <v>17</v>
      </c>
      <c r="D196" s="13" t="s">
        <v>8</v>
      </c>
      <c r="E196" s="12">
        <v>102473322.78147669</v>
      </c>
      <c r="F196" s="14">
        <v>1.262</v>
      </c>
      <c r="G196" s="13" t="s">
        <v>33</v>
      </c>
      <c r="H196" s="13" t="str">
        <f t="shared" ref="H196:H259" si="3">CONCATENATE("('",TEXT(A196,"yyyy-mm-dd"),"','",B196,"','",C196,"','",E196,"','",F196,"','",G196,"'),")</f>
        <v>('2019-06-30','102473322.781477','Deutsche Bank Op1 2','102473322.781477','1.262','Option1'),</v>
      </c>
    </row>
    <row r="197" spans="1:8" hidden="1" x14ac:dyDescent="0.4">
      <c r="A197" s="17">
        <v>43646</v>
      </c>
      <c r="B197" s="12">
        <v>102473322.78147669</v>
      </c>
      <c r="C197" s="16" t="s">
        <v>18</v>
      </c>
      <c r="D197" s="13" t="s">
        <v>9</v>
      </c>
      <c r="E197" s="12">
        <v>35865662.973516837</v>
      </c>
      <c r="F197" s="14">
        <v>1.2797485307917889</v>
      </c>
      <c r="G197" s="13" t="s">
        <v>33</v>
      </c>
      <c r="H197" s="13" t="str">
        <f t="shared" si="3"/>
        <v>('2019-06-30','102473322.781477','Ecobank ','35865662.9735168','1.27974853079179','Option1'),</v>
      </c>
    </row>
    <row r="198" spans="1:8" hidden="1" x14ac:dyDescent="0.4">
      <c r="A198" s="17">
        <v>43646</v>
      </c>
      <c r="B198" s="12">
        <v>102473322.78147669</v>
      </c>
      <c r="C198" s="16" t="s">
        <v>19</v>
      </c>
      <c r="D198" s="13" t="s">
        <v>9</v>
      </c>
      <c r="E198" s="12">
        <v>102473322.78147669</v>
      </c>
      <c r="F198" s="14">
        <v>1.28953762894</v>
      </c>
      <c r="G198" s="13" t="s">
        <v>33</v>
      </c>
      <c r="H198" s="13" t="str">
        <f t="shared" si="3"/>
        <v>('2019-06-30','102473322.781477','Goldman Sachs','102473322.781477','1.28953762894','Option1'),</v>
      </c>
    </row>
    <row r="199" spans="1:8" hidden="1" x14ac:dyDescent="0.4">
      <c r="A199" s="17">
        <v>43646</v>
      </c>
      <c r="B199" s="12">
        <v>102473322.78147669</v>
      </c>
      <c r="C199" s="16" t="s">
        <v>11</v>
      </c>
      <c r="D199" s="13" t="s">
        <v>10</v>
      </c>
      <c r="E199" s="12">
        <v>96214618.548745602</v>
      </c>
      <c r="F199" s="14">
        <v>1.2895783521282702</v>
      </c>
      <c r="G199" s="13" t="s">
        <v>33</v>
      </c>
      <c r="H199" s="13" t="str">
        <f t="shared" si="3"/>
        <v>('2019-06-30','102473322.781477','J.P Morgan ','96214618.5487456','1.28957835212827','Option1'),</v>
      </c>
    </row>
    <row r="200" spans="1:8" hidden="1" x14ac:dyDescent="0.4">
      <c r="A200" s="17">
        <v>43646</v>
      </c>
      <c r="B200" s="12">
        <v>102473322.78147669</v>
      </c>
      <c r="C200" s="16" t="s">
        <v>12</v>
      </c>
      <c r="D200" s="13" t="s">
        <v>9</v>
      </c>
      <c r="E200" s="12">
        <v>102473322.78147669</v>
      </c>
      <c r="F200" s="14">
        <v>1.2919848512395367</v>
      </c>
      <c r="G200" s="13" t="s">
        <v>33</v>
      </c>
      <c r="H200" s="13" t="str">
        <f t="shared" si="3"/>
        <v>('2019-06-30','102473322.781477','Natexis','102473322.781477','1.29198485123954','Option1'),</v>
      </c>
    </row>
    <row r="201" spans="1:8" hidden="1" x14ac:dyDescent="0.4">
      <c r="A201" s="17">
        <v>43646</v>
      </c>
      <c r="B201" s="12">
        <v>102473322.78147669</v>
      </c>
      <c r="C201" s="16" t="s">
        <v>20</v>
      </c>
      <c r="D201" s="13" t="s">
        <v>8</v>
      </c>
      <c r="E201" s="12">
        <v>71884163.312322497</v>
      </c>
      <c r="F201" s="14">
        <v>1.285034287781704</v>
      </c>
      <c r="G201" s="13" t="s">
        <v>33</v>
      </c>
      <c r="H201" s="13" t="str">
        <f t="shared" si="3"/>
        <v>('2019-06-30','102473322.781477','SocGen','71884163.3123225','1.2850342877817','Option1'),</v>
      </c>
    </row>
    <row r="202" spans="1:8" hidden="1" x14ac:dyDescent="0.4">
      <c r="A202" s="17">
        <v>43646</v>
      </c>
      <c r="B202" s="12">
        <v>102473322.78147669</v>
      </c>
      <c r="C202" s="16" t="s">
        <v>13</v>
      </c>
      <c r="D202" s="13" t="s">
        <v>10</v>
      </c>
      <c r="E202" s="12">
        <v>102473322.78147669</v>
      </c>
      <c r="F202" s="14">
        <v>1.2941800000000001</v>
      </c>
      <c r="G202" s="13" t="s">
        <v>33</v>
      </c>
      <c r="H202" s="13" t="str">
        <f t="shared" si="3"/>
        <v>('2019-06-30','102473322.781477','StanChart London 1','102473322.781477','1.29418','Option1'),</v>
      </c>
    </row>
    <row r="203" spans="1:8" hidden="1" x14ac:dyDescent="0.4">
      <c r="A203" s="17">
        <v>43646</v>
      </c>
      <c r="B203" s="12">
        <v>102473322.78147669</v>
      </c>
      <c r="C203" s="16" t="s">
        <v>14</v>
      </c>
      <c r="D203" s="13" t="s">
        <v>10</v>
      </c>
      <c r="E203" s="12">
        <v>102473322.78147669</v>
      </c>
      <c r="F203" s="14">
        <v>1.29331</v>
      </c>
      <c r="G203" s="13" t="s">
        <v>33</v>
      </c>
      <c r="H203" s="13" t="str">
        <f t="shared" si="3"/>
        <v>('2019-06-30','102473322.781477','StanChart London 2','102473322.781477','1.29331','Option1'),</v>
      </c>
    </row>
    <row r="204" spans="1:8" hidden="1" x14ac:dyDescent="0.4">
      <c r="A204" s="17">
        <v>43646</v>
      </c>
      <c r="B204" s="12">
        <v>102473322.78147669</v>
      </c>
      <c r="C204" s="16" t="s">
        <v>7</v>
      </c>
      <c r="D204" s="13" t="s">
        <v>8</v>
      </c>
      <c r="E204" s="12">
        <v>70706592.718199998</v>
      </c>
      <c r="F204" s="14">
        <v>1.283255570245005</v>
      </c>
      <c r="G204" s="13" t="s">
        <v>33</v>
      </c>
      <c r="H204" s="13" t="str">
        <f t="shared" si="3"/>
        <v>('2019-06-30','102473322.781477','Standard Bank South Africa ','70706592.7182','1.28325557024501','Option1'),</v>
      </c>
    </row>
    <row r="205" spans="1:8" hidden="1" x14ac:dyDescent="0.4">
      <c r="A205" s="17">
        <v>43646</v>
      </c>
      <c r="B205" s="12">
        <v>102473322.78147669</v>
      </c>
      <c r="C205" s="16" t="s">
        <v>22</v>
      </c>
      <c r="D205" s="13" t="s">
        <v>8</v>
      </c>
      <c r="E205" s="12">
        <v>47543335.804684147</v>
      </c>
      <c r="F205" s="14">
        <v>1.2837420099518833</v>
      </c>
      <c r="G205" s="13" t="s">
        <v>21</v>
      </c>
      <c r="H205" s="13" t="str">
        <f t="shared" si="3"/>
        <v>('2019-06-30','102473322.781477','SocGen ','47543335.8046841','1.28374200995188','Option2'),</v>
      </c>
    </row>
    <row r="206" spans="1:8" hidden="1" x14ac:dyDescent="0.4">
      <c r="A206" s="17">
        <v>43646</v>
      </c>
      <c r="B206" s="12">
        <v>102473322.78147669</v>
      </c>
      <c r="C206" s="16" t="s">
        <v>23</v>
      </c>
      <c r="D206" s="13" t="s">
        <v>9</v>
      </c>
      <c r="E206" s="12">
        <v>59434527.213256478</v>
      </c>
      <c r="F206" s="14">
        <v>1.2865376289399999</v>
      </c>
      <c r="G206" s="13" t="s">
        <v>21</v>
      </c>
      <c r="H206" s="13" t="str">
        <f t="shared" si="3"/>
        <v>('2019-06-30','102473322.781477','Goldman Sachs ','59434527.2132565','1.28653762894','Option2'),</v>
      </c>
    </row>
    <row r="207" spans="1:8" hidden="1" x14ac:dyDescent="0.4">
      <c r="A207" s="17">
        <v>43646</v>
      </c>
      <c r="B207" s="12">
        <v>102473322.78147669</v>
      </c>
      <c r="C207" s="16" t="s">
        <v>24</v>
      </c>
      <c r="D207" s="13" t="s">
        <v>9</v>
      </c>
      <c r="E207" s="12">
        <v>51236661.390738346</v>
      </c>
      <c r="F207" s="14">
        <v>1.2905</v>
      </c>
      <c r="G207" s="13" t="s">
        <v>21</v>
      </c>
      <c r="H207" s="13" t="str">
        <f t="shared" si="3"/>
        <v>('2019-06-30','102473322.781477','CitiBank NY ','51236661.3907383','1.2905','Option2'),</v>
      </c>
    </row>
    <row r="208" spans="1:8" x14ac:dyDescent="0.4">
      <c r="A208" s="17">
        <v>43646</v>
      </c>
      <c r="B208" s="12">
        <v>102473322.78147669</v>
      </c>
      <c r="C208" s="16" t="s">
        <v>25</v>
      </c>
      <c r="D208" s="13" t="s">
        <v>8</v>
      </c>
      <c r="E208" s="12">
        <v>47543335.804684147</v>
      </c>
      <c r="F208" s="14">
        <v>1.276</v>
      </c>
      <c r="G208" s="13" t="s">
        <v>21</v>
      </c>
      <c r="H208" s="13" t="str">
        <f t="shared" si="3"/>
        <v>('2019-06-30','102473322.781477','DB 1','47543335.8046841','1.276','Option2'),</v>
      </c>
    </row>
    <row r="209" spans="1:8" x14ac:dyDescent="0.4">
      <c r="A209" s="17">
        <v>43646</v>
      </c>
      <c r="B209" s="12">
        <v>102473322.78147669</v>
      </c>
      <c r="C209" s="16" t="s">
        <v>26</v>
      </c>
      <c r="D209" s="13" t="s">
        <v>8</v>
      </c>
      <c r="E209" s="12">
        <v>71315003.707026213</v>
      </c>
      <c r="F209" s="14">
        <v>1.276</v>
      </c>
      <c r="G209" s="13" t="s">
        <v>21</v>
      </c>
      <c r="H209" s="13" t="str">
        <f t="shared" si="3"/>
        <v>('2019-06-30','102473322.781477','DB2','71315003.7070262','1.276','Option2'),</v>
      </c>
    </row>
    <row r="210" spans="1:8" hidden="1" x14ac:dyDescent="0.4">
      <c r="A210" s="17">
        <v>43646</v>
      </c>
      <c r="B210" s="12">
        <v>102473322.78147669</v>
      </c>
      <c r="C210" s="16" t="s">
        <v>27</v>
      </c>
      <c r="D210" s="13" t="s">
        <v>10</v>
      </c>
      <c r="E210" s="12">
        <v>56279431.570108861</v>
      </c>
      <c r="F210" s="14">
        <v>1.2873462279490826</v>
      </c>
      <c r="G210" s="13" t="s">
        <v>21</v>
      </c>
      <c r="H210" s="13" t="str">
        <f t="shared" si="3"/>
        <v>('2019-06-30','102473322.781477','JP Morgan ','56279431.5701089','1.28734622794908','Option2'),</v>
      </c>
    </row>
    <row r="211" spans="1:8" hidden="1" x14ac:dyDescent="0.4">
      <c r="A211" s="17">
        <v>43646</v>
      </c>
      <c r="B211" s="12">
        <v>102473322.78147669</v>
      </c>
      <c r="C211" s="16" t="s">
        <v>28</v>
      </c>
      <c r="D211" s="13" t="s">
        <v>10</v>
      </c>
      <c r="E211" s="12">
        <v>102473322.78147669</v>
      </c>
      <c r="F211" s="14">
        <v>1.2911115355841081</v>
      </c>
      <c r="G211" s="13" t="s">
        <v>21</v>
      </c>
      <c r="H211" s="13" t="str">
        <f t="shared" si="3"/>
        <v>('2019-06-30','102473322.781477','Natexis ','102473322.781477','1.29111153558411','Option2'),</v>
      </c>
    </row>
    <row r="212" spans="1:8" hidden="1" x14ac:dyDescent="0.4">
      <c r="A212" s="17">
        <v>43646</v>
      </c>
      <c r="B212" s="12">
        <v>102473322.78147669</v>
      </c>
      <c r="C212" s="16" t="s">
        <v>13</v>
      </c>
      <c r="D212" s="13" t="s">
        <v>10</v>
      </c>
      <c r="E212" s="12">
        <v>102473322.78147669</v>
      </c>
      <c r="F212" s="14">
        <v>1.2920100000000001</v>
      </c>
      <c r="G212" s="13" t="s">
        <v>21</v>
      </c>
      <c r="H212" s="13" t="str">
        <f t="shared" si="3"/>
        <v>('2019-06-30','102473322.781477','StanChart London 1','102473322.781477','1.29201','Option2'),</v>
      </c>
    </row>
    <row r="213" spans="1:8" hidden="1" x14ac:dyDescent="0.4">
      <c r="A213" s="17">
        <v>43646</v>
      </c>
      <c r="B213" s="12">
        <v>102473322.78147669</v>
      </c>
      <c r="C213" s="16" t="s">
        <v>19</v>
      </c>
      <c r="D213" s="13" t="s">
        <v>9</v>
      </c>
      <c r="E213" s="12">
        <v>59434527.213256478</v>
      </c>
      <c r="F213" s="14">
        <v>1.2865376289399999</v>
      </c>
      <c r="G213" s="13" t="s">
        <v>21</v>
      </c>
      <c r="H213" s="13" t="str">
        <f t="shared" si="3"/>
        <v>('2019-06-30','102473322.781477','Goldman Sachs','59434527.2132565','1.28653762894','Option2'),</v>
      </c>
    </row>
    <row r="214" spans="1:8" hidden="1" x14ac:dyDescent="0.4">
      <c r="A214" s="17">
        <v>43646</v>
      </c>
      <c r="B214" s="12">
        <v>102473322.78147669</v>
      </c>
      <c r="C214" s="16" t="s">
        <v>14</v>
      </c>
      <c r="D214" s="13" t="s">
        <v>10</v>
      </c>
      <c r="E214" s="12">
        <v>102473322.78147669</v>
      </c>
      <c r="F214" s="14">
        <v>1.29331</v>
      </c>
      <c r="G214" s="13" t="s">
        <v>21</v>
      </c>
      <c r="H214" s="13" t="str">
        <f t="shared" si="3"/>
        <v>('2019-06-30','102473322.781477','StanChart London 2','102473322.781477','1.29331','Option2'),</v>
      </c>
    </row>
    <row r="215" spans="1:8" x14ac:dyDescent="0.4">
      <c r="A215" s="17">
        <v>43646</v>
      </c>
      <c r="B215" s="12">
        <v>102473322.78147669</v>
      </c>
      <c r="C215" s="16" t="s">
        <v>30</v>
      </c>
      <c r="D215" s="13" t="s">
        <v>8</v>
      </c>
      <c r="E215" s="12">
        <v>35659636.60391251</v>
      </c>
      <c r="F215" s="14">
        <v>1.2889999999999999</v>
      </c>
      <c r="G215" s="13" t="s">
        <v>29</v>
      </c>
      <c r="H215" s="13" t="str">
        <f t="shared" si="3"/>
        <v>('2019-06-30','102473322.781477','Deutsche Bank 1','35659636.6039125','1.289','Option3'),</v>
      </c>
    </row>
    <row r="216" spans="1:8" hidden="1" x14ac:dyDescent="0.4">
      <c r="A216" s="17">
        <v>43646</v>
      </c>
      <c r="B216" s="12">
        <v>102473322.78147669</v>
      </c>
      <c r="C216" s="16" t="s">
        <v>31</v>
      </c>
      <c r="D216" s="13" t="s">
        <v>8</v>
      </c>
      <c r="E216" s="12">
        <v>9508667.1609368287</v>
      </c>
      <c r="F216" s="14">
        <v>1.2901896274211935</v>
      </c>
      <c r="G216" s="13" t="s">
        <v>29</v>
      </c>
      <c r="H216" s="13" t="str">
        <f t="shared" si="3"/>
        <v>('2019-06-30','102473322.781477','SIB','9508667.16093683','1.29018962742119','Option3'),</v>
      </c>
    </row>
    <row r="217" spans="1:8" hidden="1" x14ac:dyDescent="0.4">
      <c r="A217" s="17">
        <v>43646</v>
      </c>
      <c r="B217" s="12">
        <v>102473322.78147669</v>
      </c>
      <c r="C217" s="16" t="s">
        <v>14</v>
      </c>
      <c r="D217" s="13" t="s">
        <v>10</v>
      </c>
      <c r="E217" s="12">
        <v>71731325.947033674</v>
      </c>
      <c r="F217" s="14">
        <v>1.29331</v>
      </c>
      <c r="G217" s="13" t="s">
        <v>29</v>
      </c>
      <c r="H217" s="13" t="str">
        <f t="shared" si="3"/>
        <v>('2019-06-30','102473322.781477','StanChart London 2','71731325.9470337','1.29331','Option3'),</v>
      </c>
    </row>
    <row r="218" spans="1:8" hidden="1" x14ac:dyDescent="0.4">
      <c r="A218" s="17">
        <v>43669</v>
      </c>
      <c r="B218" s="12">
        <v>13437688.125</v>
      </c>
      <c r="C218" s="16" t="s">
        <v>15</v>
      </c>
      <c r="D218" s="13" t="s">
        <v>10</v>
      </c>
      <c r="E218" s="12">
        <v>6718844.0625</v>
      </c>
      <c r="F218" s="14">
        <v>1.278</v>
      </c>
      <c r="G218" s="13" t="s">
        <v>33</v>
      </c>
      <c r="H218" s="13" t="str">
        <f t="shared" si="3"/>
        <v>('2019-07-23','13437688.125','BNP Paribas ','6718844.0625','1.278','Option1'),</v>
      </c>
    </row>
    <row r="219" spans="1:8" hidden="1" x14ac:dyDescent="0.4">
      <c r="A219" s="17">
        <v>43669</v>
      </c>
      <c r="B219" s="12">
        <v>13437688.125</v>
      </c>
      <c r="C219" s="16" t="s">
        <v>24</v>
      </c>
      <c r="D219" s="13" t="s">
        <v>10</v>
      </c>
      <c r="E219" s="12">
        <v>6718844.0700000003</v>
      </c>
      <c r="F219" s="14">
        <v>1.2948</v>
      </c>
      <c r="G219" s="13" t="s">
        <v>33</v>
      </c>
      <c r="H219" s="13" t="str">
        <f t="shared" si="3"/>
        <v>('2019-07-23','13437688.125','CitiBank NY ','6718844.07','1.2948','Option1'),</v>
      </c>
    </row>
    <row r="220" spans="1:8" x14ac:dyDescent="0.4">
      <c r="A220" s="17">
        <v>43669</v>
      </c>
      <c r="B220" s="12">
        <v>13437688.125</v>
      </c>
      <c r="C220" s="16" t="s">
        <v>16</v>
      </c>
      <c r="D220" s="13" t="s">
        <v>8</v>
      </c>
      <c r="E220" s="12">
        <v>9426423.7900965698</v>
      </c>
      <c r="F220" s="14">
        <v>1.262</v>
      </c>
      <c r="G220" s="13" t="s">
        <v>33</v>
      </c>
      <c r="H220" s="13" t="str">
        <f t="shared" si="3"/>
        <v>('2019-07-23','13437688.125','Deutsche Bank Op1 1 ','9426423.79009657','1.262','Option1'),</v>
      </c>
    </row>
    <row r="221" spans="1:8" x14ac:dyDescent="0.4">
      <c r="A221" s="17">
        <v>43669</v>
      </c>
      <c r="B221" s="12">
        <v>13437688.125</v>
      </c>
      <c r="C221" s="16" t="s">
        <v>17</v>
      </c>
      <c r="D221" s="13" t="s">
        <v>8</v>
      </c>
      <c r="E221" s="12">
        <v>13437688.125</v>
      </c>
      <c r="F221" s="14">
        <v>1.262</v>
      </c>
      <c r="G221" s="13" t="s">
        <v>33</v>
      </c>
      <c r="H221" s="13" t="str">
        <f t="shared" si="3"/>
        <v>('2019-07-23','13437688.125','Deutsche Bank Op1 2','13437688.125','1.262','Option1'),</v>
      </c>
    </row>
    <row r="222" spans="1:8" hidden="1" x14ac:dyDescent="0.4">
      <c r="A222" s="17">
        <v>43669</v>
      </c>
      <c r="B222" s="12">
        <v>13437688.125</v>
      </c>
      <c r="C222" s="16" t="s">
        <v>18</v>
      </c>
      <c r="D222" s="13" t="s">
        <v>9</v>
      </c>
      <c r="E222" s="12">
        <v>4703190.84375</v>
      </c>
      <c r="F222" s="14">
        <v>1.2816889501466275</v>
      </c>
      <c r="G222" s="13" t="s">
        <v>33</v>
      </c>
      <c r="H222" s="13" t="str">
        <f t="shared" si="3"/>
        <v>('2019-07-23','13437688.125','Ecobank ','4703190.84375','1.28168895014663','Option1'),</v>
      </c>
    </row>
    <row r="223" spans="1:8" hidden="1" x14ac:dyDescent="0.4">
      <c r="A223" s="17">
        <v>43669</v>
      </c>
      <c r="B223" s="12">
        <v>13437688.125</v>
      </c>
      <c r="C223" s="16" t="s">
        <v>19</v>
      </c>
      <c r="D223" s="13" t="s">
        <v>9</v>
      </c>
      <c r="E223" s="12">
        <v>13437688.125</v>
      </c>
      <c r="F223" s="14">
        <v>1.2919452105760001</v>
      </c>
      <c r="G223" s="13" t="s">
        <v>33</v>
      </c>
      <c r="H223" s="13" t="str">
        <f t="shared" si="3"/>
        <v>('2019-07-23','13437688.125','Goldman Sachs','13437688.125','1.291945210576','Option1'),</v>
      </c>
    </row>
    <row r="224" spans="1:8" hidden="1" x14ac:dyDescent="0.4">
      <c r="A224" s="17">
        <v>43669</v>
      </c>
      <c r="B224" s="12">
        <v>13437688.125</v>
      </c>
      <c r="C224" s="16" t="s">
        <v>11</v>
      </c>
      <c r="D224" s="13" t="s">
        <v>10</v>
      </c>
      <c r="E224" s="12">
        <v>12616962.171520328</v>
      </c>
      <c r="F224" s="14">
        <v>1.2953317420320982</v>
      </c>
      <c r="G224" s="13" t="s">
        <v>33</v>
      </c>
      <c r="H224" s="13" t="str">
        <f t="shared" si="3"/>
        <v>('2019-07-23','13437688.125','J.P Morgan ','12616962.1715203','1.2953317420321','Option1'),</v>
      </c>
    </row>
    <row r="225" spans="1:8" hidden="1" x14ac:dyDescent="0.4">
      <c r="A225" s="17">
        <v>43669</v>
      </c>
      <c r="B225" s="12">
        <v>13437688.125</v>
      </c>
      <c r="C225" s="16" t="s">
        <v>12</v>
      </c>
      <c r="D225" s="13" t="s">
        <v>9</v>
      </c>
      <c r="E225" s="12">
        <v>13437688.125</v>
      </c>
      <c r="F225" s="14">
        <v>1.2946388245641722</v>
      </c>
      <c r="G225" s="13" t="s">
        <v>33</v>
      </c>
      <c r="H225" s="13" t="str">
        <f t="shared" si="3"/>
        <v>('2019-07-23','13437688.125','Natexis','13437688.125','1.29463882456417','Option1'),</v>
      </c>
    </row>
    <row r="226" spans="1:8" hidden="1" x14ac:dyDescent="0.4">
      <c r="A226" s="17">
        <v>43669</v>
      </c>
      <c r="B226" s="12">
        <v>13437688.125</v>
      </c>
      <c r="C226" s="16" t="s">
        <v>20</v>
      </c>
      <c r="D226" s="13" t="s">
        <v>8</v>
      </c>
      <c r="E226" s="12">
        <v>9426423.7900965698</v>
      </c>
      <c r="F226" s="14">
        <v>1.287021387253414</v>
      </c>
      <c r="G226" s="13" t="s">
        <v>33</v>
      </c>
      <c r="H226" s="13" t="str">
        <f t="shared" si="3"/>
        <v>('2019-07-23','13437688.125','SocGen','9426423.79009657','1.28702138725341','Option1'),</v>
      </c>
    </row>
    <row r="227" spans="1:8" hidden="1" x14ac:dyDescent="0.4">
      <c r="A227" s="17">
        <v>43669</v>
      </c>
      <c r="B227" s="12">
        <v>13437688.125</v>
      </c>
      <c r="C227" s="16" t="s">
        <v>13</v>
      </c>
      <c r="D227" s="13" t="s">
        <v>10</v>
      </c>
      <c r="E227" s="12">
        <v>13437688.125</v>
      </c>
      <c r="F227" s="14">
        <v>1.2968000000000002</v>
      </c>
      <c r="G227" s="13" t="s">
        <v>33</v>
      </c>
      <c r="H227" s="13" t="str">
        <f t="shared" si="3"/>
        <v>('2019-07-23','13437688.125','StanChart London 1','13437688.125','1.2968','Option1'),</v>
      </c>
    </row>
    <row r="228" spans="1:8" hidden="1" x14ac:dyDescent="0.4">
      <c r="A228" s="17">
        <v>43669</v>
      </c>
      <c r="B228" s="12">
        <v>13437688.125</v>
      </c>
      <c r="C228" s="16" t="s">
        <v>14</v>
      </c>
      <c r="D228" s="13" t="s">
        <v>10</v>
      </c>
      <c r="E228" s="12">
        <v>13437688.125</v>
      </c>
      <c r="F228" s="14">
        <v>1.2953600000000001</v>
      </c>
      <c r="G228" s="13" t="s">
        <v>33</v>
      </c>
      <c r="H228" s="13" t="str">
        <f t="shared" si="3"/>
        <v>('2019-07-23','13437688.125','StanChart London 2','13437688.125','1.29536','Option1'),</v>
      </c>
    </row>
    <row r="229" spans="1:8" hidden="1" x14ac:dyDescent="0.4">
      <c r="A229" s="17">
        <v>43669</v>
      </c>
      <c r="B229" s="12">
        <v>13437688.125</v>
      </c>
      <c r="C229" s="16" t="s">
        <v>7</v>
      </c>
      <c r="D229" s="13" t="s">
        <v>8</v>
      </c>
      <c r="E229" s="12">
        <v>9272004.8096999992</v>
      </c>
      <c r="F229" s="14">
        <v>1.2856002437150049</v>
      </c>
      <c r="G229" s="13" t="s">
        <v>33</v>
      </c>
      <c r="H229" s="13" t="str">
        <f t="shared" si="3"/>
        <v>('2019-07-23','13437688.125','Standard Bank South Africa ','9272004.8097','1.285600243715','Option1'),</v>
      </c>
    </row>
    <row r="230" spans="1:8" hidden="1" x14ac:dyDescent="0.4">
      <c r="A230" s="17">
        <v>43669</v>
      </c>
      <c r="B230" s="12">
        <v>13437688.125</v>
      </c>
      <c r="C230" s="16" t="s">
        <v>22</v>
      </c>
      <c r="D230" s="13" t="s">
        <v>8</v>
      </c>
      <c r="E230" s="12">
        <v>6234525.2561769718</v>
      </c>
      <c r="F230" s="14">
        <v>1.2856667056330378</v>
      </c>
      <c r="G230" s="13" t="s">
        <v>21</v>
      </c>
      <c r="H230" s="13" t="str">
        <f t="shared" si="3"/>
        <v>('2019-07-23','13437688.125','SocGen ','6234525.25617697','1.28566670563304','Option2'),</v>
      </c>
    </row>
    <row r="231" spans="1:8" hidden="1" x14ac:dyDescent="0.4">
      <c r="A231" s="17">
        <v>43669</v>
      </c>
      <c r="B231" s="12">
        <v>13437688.125</v>
      </c>
      <c r="C231" s="16" t="s">
        <v>23</v>
      </c>
      <c r="D231" s="13" t="s">
        <v>9</v>
      </c>
      <c r="E231" s="12">
        <v>7793859.1124999998</v>
      </c>
      <c r="F231" s="14">
        <v>1.288945210576</v>
      </c>
      <c r="G231" s="13" t="s">
        <v>21</v>
      </c>
      <c r="H231" s="13" t="str">
        <f t="shared" si="3"/>
        <v>('2019-07-23','13437688.125','Goldman Sachs ','7793859.1125','1.288945210576','Option2'),</v>
      </c>
    </row>
    <row r="232" spans="1:8" hidden="1" x14ac:dyDescent="0.4">
      <c r="A232" s="17">
        <v>43669</v>
      </c>
      <c r="B232" s="12">
        <v>13437688.125</v>
      </c>
      <c r="C232" s="16" t="s">
        <v>24</v>
      </c>
      <c r="D232" s="13" t="s">
        <v>9</v>
      </c>
      <c r="E232" s="12">
        <v>6718844.0625</v>
      </c>
      <c r="F232" s="14">
        <v>1.2931999999999999</v>
      </c>
      <c r="G232" s="13" t="s">
        <v>21</v>
      </c>
      <c r="H232" s="13" t="str">
        <f t="shared" si="3"/>
        <v>('2019-07-23','13437688.125','CitiBank NY ','6718844.0625','1.2932','Option2'),</v>
      </c>
    </row>
    <row r="233" spans="1:8" x14ac:dyDescent="0.4">
      <c r="A233" s="17">
        <v>43669</v>
      </c>
      <c r="B233" s="12">
        <v>13437688.125</v>
      </c>
      <c r="C233" s="16" t="s">
        <v>25</v>
      </c>
      <c r="D233" s="13" t="s">
        <v>8</v>
      </c>
      <c r="E233" s="12">
        <v>6234525.2561769718</v>
      </c>
      <c r="F233" s="14">
        <v>1.276</v>
      </c>
      <c r="G233" s="13" t="s">
        <v>21</v>
      </c>
      <c r="H233" s="13" t="str">
        <f t="shared" si="3"/>
        <v>('2019-07-23','13437688.125','DB 1','6234525.25617697','1.276','Option2'),</v>
      </c>
    </row>
    <row r="234" spans="1:8" x14ac:dyDescent="0.4">
      <c r="A234" s="17">
        <v>43669</v>
      </c>
      <c r="B234" s="12">
        <v>13437688.125</v>
      </c>
      <c r="C234" s="16" t="s">
        <v>26</v>
      </c>
      <c r="D234" s="13" t="s">
        <v>8</v>
      </c>
      <c r="E234" s="12">
        <v>9351787.8842654563</v>
      </c>
      <c r="F234" s="14">
        <v>1.276</v>
      </c>
      <c r="G234" s="13" t="s">
        <v>21</v>
      </c>
      <c r="H234" s="13" t="str">
        <f t="shared" si="3"/>
        <v>('2019-07-23','13437688.125','DB2','9351787.88426546','1.276','Option2'),</v>
      </c>
    </row>
    <row r="235" spans="1:8" hidden="1" x14ac:dyDescent="0.4">
      <c r="A235" s="17">
        <v>43669</v>
      </c>
      <c r="B235" s="12">
        <v>13437688.125</v>
      </c>
      <c r="C235" s="16" t="s">
        <v>27</v>
      </c>
      <c r="D235" s="13" t="s">
        <v>10</v>
      </c>
      <c r="E235" s="12">
        <v>7380120.2963246386</v>
      </c>
      <c r="F235" s="14">
        <v>1.2950443958254114</v>
      </c>
      <c r="G235" s="13" t="s">
        <v>21</v>
      </c>
      <c r="H235" s="13" t="str">
        <f t="shared" si="3"/>
        <v>('2019-07-23','13437688.125','JP Morgan ','7380120.29632464','1.29504439582541','Option2'),</v>
      </c>
    </row>
    <row r="236" spans="1:8" hidden="1" x14ac:dyDescent="0.4">
      <c r="A236" s="17">
        <v>43669</v>
      </c>
      <c r="B236" s="12">
        <v>13437688.125</v>
      </c>
      <c r="C236" s="16" t="s">
        <v>28</v>
      </c>
      <c r="D236" s="13" t="s">
        <v>10</v>
      </c>
      <c r="E236" s="12">
        <v>13437688.125</v>
      </c>
      <c r="F236" s="14">
        <v>1.2937222170562359</v>
      </c>
      <c r="G236" s="13" t="s">
        <v>21</v>
      </c>
      <c r="H236" s="13" t="str">
        <f t="shared" si="3"/>
        <v>('2019-07-23','13437688.125','Natexis ','13437688.125','1.29372221705624','Option2'),</v>
      </c>
    </row>
    <row r="237" spans="1:8" hidden="1" x14ac:dyDescent="0.4">
      <c r="A237" s="17">
        <v>43669</v>
      </c>
      <c r="B237" s="12">
        <v>13437688.125</v>
      </c>
      <c r="C237" s="16" t="s">
        <v>13</v>
      </c>
      <c r="D237" s="13" t="s">
        <v>10</v>
      </c>
      <c r="E237" s="12">
        <v>13437688.125</v>
      </c>
      <c r="F237" s="14">
        <v>1.2946300000000002</v>
      </c>
      <c r="G237" s="13" t="s">
        <v>21</v>
      </c>
      <c r="H237" s="13" t="str">
        <f t="shared" si="3"/>
        <v>('2019-07-23','13437688.125','StanChart London 1','13437688.125','1.29463','Option2'),</v>
      </c>
    </row>
    <row r="238" spans="1:8" hidden="1" x14ac:dyDescent="0.4">
      <c r="A238" s="17">
        <v>43669</v>
      </c>
      <c r="B238" s="12">
        <v>13437688.125</v>
      </c>
      <c r="C238" s="16" t="s">
        <v>19</v>
      </c>
      <c r="D238" s="13" t="s">
        <v>9</v>
      </c>
      <c r="E238" s="12">
        <v>7793859.1124999998</v>
      </c>
      <c r="F238" s="14">
        <v>1.288945210576</v>
      </c>
      <c r="G238" s="13" t="s">
        <v>21</v>
      </c>
      <c r="H238" s="13" t="str">
        <f t="shared" si="3"/>
        <v>('2019-07-23','13437688.125','Goldman Sachs','7793859.1125','1.288945210576','Option2'),</v>
      </c>
    </row>
    <row r="239" spans="1:8" hidden="1" x14ac:dyDescent="0.4">
      <c r="A239" s="17">
        <v>43669</v>
      </c>
      <c r="B239" s="12">
        <v>13437688.125</v>
      </c>
      <c r="C239" s="16" t="s">
        <v>14</v>
      </c>
      <c r="D239" s="13" t="s">
        <v>10</v>
      </c>
      <c r="E239" s="12">
        <v>13437688.125</v>
      </c>
      <c r="F239" s="14">
        <v>1.2953600000000001</v>
      </c>
      <c r="G239" s="13" t="s">
        <v>21</v>
      </c>
      <c r="H239" s="13" t="str">
        <f t="shared" si="3"/>
        <v>('2019-07-23','13437688.125','StanChart London 2','13437688.125','1.29536','Option2'),</v>
      </c>
    </row>
    <row r="240" spans="1:8" x14ac:dyDescent="0.4">
      <c r="A240" s="17">
        <v>43669</v>
      </c>
      <c r="B240" s="12">
        <v>13437688.125</v>
      </c>
      <c r="C240" s="16" t="s">
        <v>30</v>
      </c>
      <c r="D240" s="13" t="s">
        <v>8</v>
      </c>
      <c r="E240" s="12">
        <v>4676173.8794794763</v>
      </c>
      <c r="F240" s="14">
        <v>1.2889999999999999</v>
      </c>
      <c r="G240" s="13" t="s">
        <v>29</v>
      </c>
      <c r="H240" s="13" t="str">
        <f t="shared" si="3"/>
        <v>('2019-07-23','13437688.125','Deutsche Bank 1','4676173.87947948','1.289','Option3'),</v>
      </c>
    </row>
    <row r="241" spans="1:8" hidden="1" x14ac:dyDescent="0.4">
      <c r="A241" s="17">
        <v>43669</v>
      </c>
      <c r="B241" s="12">
        <v>13437688.125</v>
      </c>
      <c r="C241" s="16" t="s">
        <v>31</v>
      </c>
      <c r="D241" s="13" t="s">
        <v>8</v>
      </c>
      <c r="E241" s="12">
        <v>1246905.0512353943</v>
      </c>
      <c r="F241" s="14">
        <v>1.2921462359431262</v>
      </c>
      <c r="G241" s="13" t="s">
        <v>29</v>
      </c>
      <c r="H241" s="13" t="str">
        <f t="shared" si="3"/>
        <v>('2019-07-23','13437688.125','SIB','1246905.05123539','1.29214623594313','Option3'),</v>
      </c>
    </row>
    <row r="242" spans="1:8" hidden="1" x14ac:dyDescent="0.4">
      <c r="A242" s="17">
        <v>43669</v>
      </c>
      <c r="B242" s="12">
        <v>13437688.125</v>
      </c>
      <c r="C242" s="16" t="s">
        <v>14</v>
      </c>
      <c r="D242" s="13" t="s">
        <v>10</v>
      </c>
      <c r="E242" s="12">
        <v>9406381.6875</v>
      </c>
      <c r="F242" s="14">
        <v>1.2953600000000001</v>
      </c>
      <c r="G242" s="13" t="s">
        <v>29</v>
      </c>
      <c r="H242" s="13" t="str">
        <f t="shared" si="3"/>
        <v>('2019-07-23','13437688.125','StanChart London 2','9406381.6875','1.29536','Option3'),</v>
      </c>
    </row>
    <row r="243" spans="1:8" hidden="1" x14ac:dyDescent="0.4">
      <c r="A243" s="17">
        <v>43711</v>
      </c>
      <c r="B243" s="12">
        <v>31875000</v>
      </c>
      <c r="C243" s="16" t="s">
        <v>15</v>
      </c>
      <c r="D243" s="13" t="s">
        <v>10</v>
      </c>
      <c r="E243" s="12">
        <v>15937500</v>
      </c>
      <c r="F243" s="14">
        <v>1.278</v>
      </c>
      <c r="G243" s="13" t="s">
        <v>33</v>
      </c>
      <c r="H243" s="13" t="str">
        <f t="shared" si="3"/>
        <v>('2019-09-03','31875000','BNP Paribas ','15937500','1.278','Option1'),</v>
      </c>
    </row>
    <row r="244" spans="1:8" hidden="1" x14ac:dyDescent="0.4">
      <c r="A244" s="17">
        <v>43711</v>
      </c>
      <c r="B244" s="12">
        <v>31875000</v>
      </c>
      <c r="C244" s="16" t="s">
        <v>24</v>
      </c>
      <c r="D244" s="13" t="s">
        <v>10</v>
      </c>
      <c r="E244" s="12">
        <v>15937500</v>
      </c>
      <c r="F244" s="14">
        <v>1.2991999999999999</v>
      </c>
      <c r="G244" s="13" t="s">
        <v>33</v>
      </c>
      <c r="H244" s="13" t="str">
        <f t="shared" si="3"/>
        <v>('2019-09-03','31875000','CitiBank NY ','15937500','1.2992','Option1'),</v>
      </c>
    </row>
    <row r="245" spans="1:8" x14ac:dyDescent="0.4">
      <c r="A245" s="17">
        <v>43711</v>
      </c>
      <c r="B245" s="12">
        <v>31875000</v>
      </c>
      <c r="C245" s="16" t="s">
        <v>16</v>
      </c>
      <c r="D245" s="13" t="s">
        <v>8</v>
      </c>
      <c r="E245" s="12">
        <v>22360041.066165775</v>
      </c>
      <c r="F245" s="14">
        <v>1.262</v>
      </c>
      <c r="G245" s="13" t="s">
        <v>33</v>
      </c>
      <c r="H245" s="13" t="str">
        <f t="shared" si="3"/>
        <v>('2019-09-03','31875000','Deutsche Bank Op1 1 ','22360041.0661658','1.262','Option1'),</v>
      </c>
    </row>
    <row r="246" spans="1:8" x14ac:dyDescent="0.4">
      <c r="A246" s="17">
        <v>43711</v>
      </c>
      <c r="B246" s="12">
        <v>31875000</v>
      </c>
      <c r="C246" s="16" t="s">
        <v>17</v>
      </c>
      <c r="D246" s="13" t="s">
        <v>8</v>
      </c>
      <c r="E246" s="12">
        <v>31875000</v>
      </c>
      <c r="F246" s="14">
        <v>1.262</v>
      </c>
      <c r="G246" s="13" t="s">
        <v>33</v>
      </c>
      <c r="H246" s="13" t="str">
        <f t="shared" si="3"/>
        <v>('2019-09-03','31875000','Deutsche Bank Op1 2','31875000','1.262','Option1'),</v>
      </c>
    </row>
    <row r="247" spans="1:8" hidden="1" x14ac:dyDescent="0.4">
      <c r="A247" s="17">
        <v>43711</v>
      </c>
      <c r="B247" s="12">
        <v>31875000</v>
      </c>
      <c r="C247" s="16" t="s">
        <v>18</v>
      </c>
      <c r="D247" s="13" t="s">
        <v>9</v>
      </c>
      <c r="E247" s="12">
        <v>11156250</v>
      </c>
      <c r="F247" s="14">
        <v>1.2847457507331379</v>
      </c>
      <c r="G247" s="13" t="s">
        <v>33</v>
      </c>
      <c r="H247" s="13" t="str">
        <f t="shared" si="3"/>
        <v>('2019-09-03','31875000','Ecobank ','11156250','1.28474575073314','Option1'),</v>
      </c>
    </row>
    <row r="248" spans="1:8" hidden="1" x14ac:dyDescent="0.4">
      <c r="A248" s="17">
        <v>43711</v>
      </c>
      <c r="B248" s="12">
        <v>31875000</v>
      </c>
      <c r="C248" s="16" t="s">
        <v>19</v>
      </c>
      <c r="D248" s="13" t="s">
        <v>9</v>
      </c>
      <c r="E248" s="12">
        <v>31875000</v>
      </c>
      <c r="F248" s="14">
        <v>1.29622277338</v>
      </c>
      <c r="G248" s="13" t="s">
        <v>33</v>
      </c>
      <c r="H248" s="13" t="str">
        <f t="shared" si="3"/>
        <v>('2019-09-03','31875000','Goldman Sachs','31875000','1.29622277338','Option1'),</v>
      </c>
    </row>
    <row r="249" spans="1:8" hidden="1" x14ac:dyDescent="0.4">
      <c r="A249" s="17">
        <v>43711</v>
      </c>
      <c r="B249" s="12">
        <v>31875000</v>
      </c>
      <c r="C249" s="16" t="s">
        <v>11</v>
      </c>
      <c r="D249" s="13" t="s">
        <v>10</v>
      </c>
      <c r="E249" s="12">
        <v>29928188.947100639</v>
      </c>
      <c r="F249" s="14">
        <v>1.299033473999188</v>
      </c>
      <c r="G249" s="13" t="s">
        <v>33</v>
      </c>
      <c r="H249" s="13" t="str">
        <f t="shared" si="3"/>
        <v>('2019-09-03','31875000','J.P Morgan ','29928188.9471006','1.29903347399919','Option1'),</v>
      </c>
    </row>
    <row r="250" spans="1:8" hidden="1" x14ac:dyDescent="0.4">
      <c r="A250" s="17">
        <v>43711</v>
      </c>
      <c r="B250" s="12">
        <v>31875000</v>
      </c>
      <c r="C250" s="16" t="s">
        <v>12</v>
      </c>
      <c r="D250" s="13" t="s">
        <v>9</v>
      </c>
      <c r="E250" s="12">
        <v>31875000</v>
      </c>
      <c r="F250" s="14">
        <v>1.2988838239473368</v>
      </c>
      <c r="G250" s="13" t="s">
        <v>33</v>
      </c>
      <c r="H250" s="13" t="str">
        <f t="shared" si="3"/>
        <v>('2019-09-03','31875000','Natexis','31875000','1.29888382394734','Option1'),</v>
      </c>
    </row>
    <row r="251" spans="1:8" hidden="1" x14ac:dyDescent="0.4">
      <c r="A251" s="17">
        <v>43711</v>
      </c>
      <c r="B251" s="12">
        <v>31875000</v>
      </c>
      <c r="C251" s="16" t="s">
        <v>20</v>
      </c>
      <c r="D251" s="13" t="s">
        <v>8</v>
      </c>
      <c r="E251" s="12">
        <v>22360041.066165775</v>
      </c>
      <c r="F251" s="14">
        <v>1.2905590436081218</v>
      </c>
      <c r="G251" s="13" t="s">
        <v>33</v>
      </c>
      <c r="H251" s="13" t="str">
        <f t="shared" si="3"/>
        <v>('2019-09-03','31875000','SocGen','22360041.0661658','1.29055904360812','Option1'),</v>
      </c>
    </row>
    <row r="252" spans="1:8" hidden="1" x14ac:dyDescent="0.4">
      <c r="A252" s="17">
        <v>43711</v>
      </c>
      <c r="B252" s="12">
        <v>31875000</v>
      </c>
      <c r="C252" s="16" t="s">
        <v>13</v>
      </c>
      <c r="D252" s="13" t="s">
        <v>10</v>
      </c>
      <c r="E252" s="12">
        <v>31875000</v>
      </c>
      <c r="F252" s="14">
        <v>1.3011500000000003</v>
      </c>
      <c r="G252" s="13" t="s">
        <v>33</v>
      </c>
      <c r="H252" s="13" t="str">
        <f t="shared" si="3"/>
        <v>('2019-09-03','31875000','StanChart London 1','31875000','1.30115','Option1'),</v>
      </c>
    </row>
    <row r="253" spans="1:8" hidden="1" x14ac:dyDescent="0.4">
      <c r="A253" s="17">
        <v>43711</v>
      </c>
      <c r="B253" s="12">
        <v>31875000</v>
      </c>
      <c r="C253" s="16" t="s">
        <v>14</v>
      </c>
      <c r="D253" s="13" t="s">
        <v>10</v>
      </c>
      <c r="E253" s="12">
        <v>31875000</v>
      </c>
      <c r="F253" s="14">
        <v>1.2991300000000001</v>
      </c>
      <c r="G253" s="13" t="s">
        <v>33</v>
      </c>
      <c r="H253" s="13" t="str">
        <f t="shared" si="3"/>
        <v>('2019-09-03','31875000','StanChart London 2','31875000','1.29913','Option1'),</v>
      </c>
    </row>
    <row r="254" spans="1:8" hidden="1" x14ac:dyDescent="0.4">
      <c r="A254" s="17">
        <v>43711</v>
      </c>
      <c r="B254" s="12">
        <v>31875000</v>
      </c>
      <c r="C254" s="16" t="s">
        <v>7</v>
      </c>
      <c r="D254" s="13" t="s">
        <v>8</v>
      </c>
      <c r="E254" s="12">
        <v>21993750</v>
      </c>
      <c r="F254" s="14">
        <v>1.2900196950750051</v>
      </c>
      <c r="G254" s="13" t="s">
        <v>33</v>
      </c>
      <c r="H254" s="13" t="str">
        <f t="shared" si="3"/>
        <v>('2019-09-03','31875000','Standard Bank South Africa ','21993750','1.29001969507501','Option1'),</v>
      </c>
    </row>
    <row r="255" spans="1:8" hidden="1" x14ac:dyDescent="0.4">
      <c r="A255" s="17">
        <v>43711</v>
      </c>
      <c r="B255" s="12">
        <v>31875000</v>
      </c>
      <c r="C255" s="16" t="s">
        <v>22</v>
      </c>
      <c r="D255" s="13" t="s">
        <v>8</v>
      </c>
      <c r="E255" s="12">
        <v>14788666.822154051</v>
      </c>
      <c r="F255" s="14">
        <v>1.2890894628761425</v>
      </c>
      <c r="G255" s="13" t="s">
        <v>21</v>
      </c>
      <c r="H255" s="13" t="str">
        <f t="shared" si="3"/>
        <v>('2019-09-03','31875000','SocGen ','14788666.8221541','1.28908946287614','Option2'),</v>
      </c>
    </row>
    <row r="256" spans="1:8" hidden="1" x14ac:dyDescent="0.4">
      <c r="A256" s="17">
        <v>43711</v>
      </c>
      <c r="B256" s="12">
        <v>31875000</v>
      </c>
      <c r="C256" s="16" t="s">
        <v>23</v>
      </c>
      <c r="D256" s="13" t="s">
        <v>9</v>
      </c>
      <c r="E256" s="12">
        <v>18487500</v>
      </c>
      <c r="F256" s="14">
        <v>1.2932227733799999</v>
      </c>
      <c r="G256" s="13" t="s">
        <v>21</v>
      </c>
      <c r="H256" s="13" t="str">
        <f t="shared" si="3"/>
        <v>('2019-09-03','31875000','Goldman Sachs ','18487500','1.29322277338','Option2'),</v>
      </c>
    </row>
    <row r="257" spans="1:8" hidden="1" x14ac:dyDescent="0.4">
      <c r="A257" s="17">
        <v>43711</v>
      </c>
      <c r="B257" s="12">
        <v>31875000</v>
      </c>
      <c r="C257" s="16" t="s">
        <v>24</v>
      </c>
      <c r="D257" s="13" t="s">
        <v>9</v>
      </c>
      <c r="E257" s="12">
        <v>15937500</v>
      </c>
      <c r="F257" s="14">
        <v>1.2976000000000001</v>
      </c>
      <c r="G257" s="13" t="s">
        <v>21</v>
      </c>
      <c r="H257" s="13" t="str">
        <f t="shared" si="3"/>
        <v>('2019-09-03','31875000','CitiBank NY ','15937500','1.2976','Option2'),</v>
      </c>
    </row>
    <row r="258" spans="1:8" x14ac:dyDescent="0.4">
      <c r="A258" s="17">
        <v>43711</v>
      </c>
      <c r="B258" s="12">
        <v>31875000</v>
      </c>
      <c r="C258" s="16" t="s">
        <v>25</v>
      </c>
      <c r="D258" s="13" t="s">
        <v>8</v>
      </c>
      <c r="E258" s="12">
        <v>14788666.822154051</v>
      </c>
      <c r="F258" s="14">
        <v>1.276</v>
      </c>
      <c r="G258" s="13" t="s">
        <v>21</v>
      </c>
      <c r="H258" s="13" t="str">
        <f t="shared" si="3"/>
        <v>('2019-09-03','31875000','DB 1','14788666.8221541','1.276','Option2'),</v>
      </c>
    </row>
    <row r="259" spans="1:8" x14ac:dyDescent="0.4">
      <c r="A259" s="17">
        <v>43711</v>
      </c>
      <c r="B259" s="12">
        <v>31875000</v>
      </c>
      <c r="C259" s="16" t="s">
        <v>26</v>
      </c>
      <c r="D259" s="13" t="s">
        <v>8</v>
      </c>
      <c r="E259" s="12">
        <v>22183000.233231075</v>
      </c>
      <c r="F259" s="14">
        <v>1.276</v>
      </c>
      <c r="G259" s="13" t="s">
        <v>21</v>
      </c>
      <c r="H259" s="13" t="str">
        <f t="shared" si="3"/>
        <v>('2019-09-03','31875000','DB2','22183000.2332311','1.276','Option2'),</v>
      </c>
    </row>
    <row r="260" spans="1:8" hidden="1" x14ac:dyDescent="0.4">
      <c r="A260" s="17">
        <v>43711</v>
      </c>
      <c r="B260" s="12">
        <v>31875000</v>
      </c>
      <c r="C260" s="16" t="s">
        <v>27</v>
      </c>
      <c r="D260" s="13" t="s">
        <v>10</v>
      </c>
      <c r="E260" s="12">
        <v>17506086.780485377</v>
      </c>
      <c r="F260" s="14">
        <v>1.2983569389109735</v>
      </c>
      <c r="G260" s="13" t="s">
        <v>21</v>
      </c>
      <c r="H260" s="13" t="str">
        <f t="shared" ref="H260:H323" si="4">CONCATENATE("('",TEXT(A260,"yyyy-mm-dd"),"','",B260,"','",C260,"','",E260,"','",F260,"','",G260,"'),")</f>
        <v>('2019-09-03','31875000','JP Morgan ','17506086.7804854','1.29835693891097','Option2'),</v>
      </c>
    </row>
    <row r="261" spans="1:8" hidden="1" x14ac:dyDescent="0.4">
      <c r="A261" s="17">
        <v>43711</v>
      </c>
      <c r="B261" s="12">
        <v>31875000</v>
      </c>
      <c r="C261" s="16" t="s">
        <v>28</v>
      </c>
      <c r="D261" s="13" t="s">
        <v>10</v>
      </c>
      <c r="E261" s="12">
        <v>31875000</v>
      </c>
      <c r="F261" s="14">
        <v>1.2978877778656053</v>
      </c>
      <c r="G261" s="13" t="s">
        <v>21</v>
      </c>
      <c r="H261" s="13" t="str">
        <f t="shared" si="4"/>
        <v>('2019-09-03','31875000','Natexis ','31875000','1.29788777786561','Option2'),</v>
      </c>
    </row>
    <row r="262" spans="1:8" hidden="1" x14ac:dyDescent="0.4">
      <c r="A262" s="17">
        <v>43711</v>
      </c>
      <c r="B262" s="12">
        <v>31875000</v>
      </c>
      <c r="C262" s="16" t="s">
        <v>13</v>
      </c>
      <c r="D262" s="13" t="s">
        <v>10</v>
      </c>
      <c r="E262" s="12">
        <v>31875000</v>
      </c>
      <c r="F262" s="14">
        <v>1.2989800000000002</v>
      </c>
      <c r="G262" s="13" t="s">
        <v>21</v>
      </c>
      <c r="H262" s="13" t="str">
        <f t="shared" si="4"/>
        <v>('2019-09-03','31875000','StanChart London 1','31875000','1.29898','Option2'),</v>
      </c>
    </row>
    <row r="263" spans="1:8" hidden="1" x14ac:dyDescent="0.4">
      <c r="A263" s="17">
        <v>43711</v>
      </c>
      <c r="B263" s="12">
        <v>31875000</v>
      </c>
      <c r="C263" s="16" t="s">
        <v>19</v>
      </c>
      <c r="D263" s="13" t="s">
        <v>9</v>
      </c>
      <c r="E263" s="12">
        <v>18487500</v>
      </c>
      <c r="F263" s="14">
        <v>1.2932227733799999</v>
      </c>
      <c r="G263" s="13" t="s">
        <v>21</v>
      </c>
      <c r="H263" s="13" t="str">
        <f t="shared" si="4"/>
        <v>('2019-09-03','31875000','Goldman Sachs','18487500','1.29322277338','Option2'),</v>
      </c>
    </row>
    <row r="264" spans="1:8" hidden="1" x14ac:dyDescent="0.4">
      <c r="A264" s="17">
        <v>43711</v>
      </c>
      <c r="B264" s="12">
        <v>31875000</v>
      </c>
      <c r="C264" s="16" t="s">
        <v>14</v>
      </c>
      <c r="D264" s="13" t="s">
        <v>10</v>
      </c>
      <c r="E264" s="12">
        <v>31875000</v>
      </c>
      <c r="F264" s="14">
        <v>1.2991300000000001</v>
      </c>
      <c r="G264" s="13" t="s">
        <v>21</v>
      </c>
      <c r="H264" s="13" t="str">
        <f t="shared" si="4"/>
        <v>('2019-09-03','31875000','StanChart London 2','31875000','1.29913','Option2'),</v>
      </c>
    </row>
    <row r="265" spans="1:8" x14ac:dyDescent="0.4">
      <c r="A265" s="17">
        <v>43711</v>
      </c>
      <c r="B265" s="12">
        <v>31875000</v>
      </c>
      <c r="C265" s="16" t="s">
        <v>30</v>
      </c>
      <c r="D265" s="13" t="s">
        <v>8</v>
      </c>
      <c r="E265" s="12">
        <v>11092164.144746313</v>
      </c>
      <c r="F265" s="14">
        <v>1.2889999999999999</v>
      </c>
      <c r="G265" s="13" t="s">
        <v>29</v>
      </c>
      <c r="H265" s="13" t="str">
        <f t="shared" si="4"/>
        <v>('2019-09-03','31875000','Deutsche Bank 1','11092164.1447463','1.289','Option3'),</v>
      </c>
    </row>
    <row r="266" spans="1:8" hidden="1" x14ac:dyDescent="0.4">
      <c r="A266" s="17">
        <v>43711</v>
      </c>
      <c r="B266" s="12">
        <v>31875000</v>
      </c>
      <c r="C266" s="16" t="s">
        <v>31</v>
      </c>
      <c r="D266" s="13" t="s">
        <v>8</v>
      </c>
      <c r="E266" s="12">
        <v>2957733.3644308099</v>
      </c>
      <c r="F266" s="14">
        <v>1.2958717011257868</v>
      </c>
      <c r="G266" s="13" t="s">
        <v>29</v>
      </c>
      <c r="H266" s="13" t="str">
        <f t="shared" si="4"/>
        <v>('2019-09-03','31875000','SIB','2957733.36443081','1.29587170112579','Option3'),</v>
      </c>
    </row>
    <row r="267" spans="1:8" hidden="1" x14ac:dyDescent="0.4">
      <c r="A267" s="17">
        <v>43711</v>
      </c>
      <c r="B267" s="12">
        <v>31875000</v>
      </c>
      <c r="C267" s="16" t="s">
        <v>14</v>
      </c>
      <c r="D267" s="13" t="s">
        <v>10</v>
      </c>
      <c r="E267" s="12">
        <v>22312500</v>
      </c>
      <c r="F267" s="14">
        <v>1.2991300000000001</v>
      </c>
      <c r="G267" s="13" t="s">
        <v>29</v>
      </c>
      <c r="H267" s="13" t="str">
        <f t="shared" si="4"/>
        <v>('2019-09-03','31875000','StanChart London 2','22312500','1.29913','Option3'),</v>
      </c>
    </row>
    <row r="268" spans="1:8" hidden="1" x14ac:dyDescent="0.4">
      <c r="A268" s="17">
        <v>43814</v>
      </c>
      <c r="B268" s="12">
        <v>38281250</v>
      </c>
      <c r="C268" s="16" t="s">
        <v>15</v>
      </c>
      <c r="D268" s="13" t="s">
        <v>10</v>
      </c>
      <c r="E268" s="12">
        <v>19140625</v>
      </c>
      <c r="F268" s="14">
        <v>1.278</v>
      </c>
      <c r="G268" s="13" t="s">
        <v>33</v>
      </c>
      <c r="H268" s="13" t="str">
        <f t="shared" si="4"/>
        <v>('2019-12-15','38281250','BNP Paribas ','19140625','1.278','Option1'),</v>
      </c>
    </row>
    <row r="269" spans="1:8" hidden="1" x14ac:dyDescent="0.4">
      <c r="A269" s="17">
        <v>43814</v>
      </c>
      <c r="B269" s="12">
        <v>38281250</v>
      </c>
      <c r="C269" s="16" t="s">
        <v>24</v>
      </c>
      <c r="D269" s="13" t="s">
        <v>10</v>
      </c>
      <c r="E269" s="12">
        <v>19140625</v>
      </c>
      <c r="F269" s="14">
        <v>1.3099000000000001</v>
      </c>
      <c r="G269" s="13" t="s">
        <v>33</v>
      </c>
      <c r="H269" s="13" t="str">
        <f t="shared" si="4"/>
        <v>('2019-12-15','38281250','CitiBank NY ','19140625','1.3099','Option1'),</v>
      </c>
    </row>
    <row r="270" spans="1:8" x14ac:dyDescent="0.4">
      <c r="A270" s="17">
        <v>43814</v>
      </c>
      <c r="B270" s="12">
        <v>38281250</v>
      </c>
      <c r="C270" s="16" t="s">
        <v>16</v>
      </c>
      <c r="D270" s="13" t="s">
        <v>8</v>
      </c>
      <c r="E270" s="12">
        <v>26853970.888287328</v>
      </c>
      <c r="F270" s="14">
        <v>1.262</v>
      </c>
      <c r="G270" s="13" t="s">
        <v>33</v>
      </c>
      <c r="H270" s="13" t="str">
        <f t="shared" si="4"/>
        <v>('2019-12-15','38281250','Deutsche Bank Op1 1 ','26853970.8882873','1.262','Option1'),</v>
      </c>
    </row>
    <row r="271" spans="1:8" x14ac:dyDescent="0.4">
      <c r="A271" s="17">
        <v>43814</v>
      </c>
      <c r="B271" s="12">
        <v>38281250</v>
      </c>
      <c r="C271" s="16" t="s">
        <v>17</v>
      </c>
      <c r="D271" s="13" t="s">
        <v>8</v>
      </c>
      <c r="E271" s="12">
        <v>38281250</v>
      </c>
      <c r="F271" s="14">
        <v>1.262</v>
      </c>
      <c r="G271" s="13" t="s">
        <v>33</v>
      </c>
      <c r="H271" s="13" t="str">
        <f t="shared" si="4"/>
        <v>('2019-12-15','38281250','Deutsche Bank Op1 2','38281250','1.262','Option1'),</v>
      </c>
    </row>
    <row r="272" spans="1:8" hidden="1" x14ac:dyDescent="0.4">
      <c r="A272" s="17">
        <v>43814</v>
      </c>
      <c r="B272" s="12">
        <v>38281250</v>
      </c>
      <c r="C272" s="16" t="s">
        <v>18</v>
      </c>
      <c r="D272" s="13" t="s">
        <v>9</v>
      </c>
      <c r="E272" s="12">
        <v>13398437.5</v>
      </c>
      <c r="F272" s="14">
        <v>1.2922167331378298</v>
      </c>
      <c r="G272" s="13" t="s">
        <v>33</v>
      </c>
      <c r="H272" s="13" t="str">
        <f t="shared" si="4"/>
        <v>('2019-12-15','38281250','Ecobank ','13398437.5','1.29221673313783','Option1'),</v>
      </c>
    </row>
    <row r="273" spans="1:8" hidden="1" x14ac:dyDescent="0.4">
      <c r="A273" s="17">
        <v>43814</v>
      </c>
      <c r="B273" s="12">
        <v>38281250</v>
      </c>
      <c r="C273" s="16" t="s">
        <v>19</v>
      </c>
      <c r="D273" s="13" t="s">
        <v>9</v>
      </c>
      <c r="E273" s="12">
        <v>38281250</v>
      </c>
      <c r="F273" s="14">
        <v>1.3062982755500001</v>
      </c>
      <c r="G273" s="13" t="s">
        <v>33</v>
      </c>
      <c r="H273" s="13" t="str">
        <f t="shared" si="4"/>
        <v>('2019-12-15','38281250','Goldman Sachs','38281250','1.30629827555','Option1'),</v>
      </c>
    </row>
    <row r="274" spans="1:8" hidden="1" x14ac:dyDescent="0.4">
      <c r="A274" s="17">
        <v>43814</v>
      </c>
      <c r="B274" s="12">
        <v>38281250</v>
      </c>
      <c r="C274" s="16" t="s">
        <v>11</v>
      </c>
      <c r="D274" s="13" t="s">
        <v>10</v>
      </c>
      <c r="E274" s="12">
        <v>35943168.09823361</v>
      </c>
      <c r="F274" s="14">
        <v>1.3092201330589039</v>
      </c>
      <c r="G274" s="13" t="s">
        <v>33</v>
      </c>
      <c r="H274" s="13" t="str">
        <f t="shared" si="4"/>
        <v>('2019-12-15','38281250','J.P Morgan ','35943168.0982336','1.3092201330589','Option1'),</v>
      </c>
    </row>
    <row r="275" spans="1:8" hidden="1" x14ac:dyDescent="0.4">
      <c r="A275" s="17">
        <v>43814</v>
      </c>
      <c r="B275" s="12">
        <v>38281250</v>
      </c>
      <c r="C275" s="16" t="s">
        <v>12</v>
      </c>
      <c r="D275" s="13" t="s">
        <v>9</v>
      </c>
      <c r="E275" s="12">
        <v>38281250</v>
      </c>
      <c r="F275" s="14">
        <v>1.3090119436541279</v>
      </c>
      <c r="G275" s="13" t="s">
        <v>33</v>
      </c>
      <c r="H275" s="13" t="str">
        <f t="shared" si="4"/>
        <v>('2019-12-15','38281250','Natexis','38281250','1.30901194365413','Option1'),</v>
      </c>
    </row>
    <row r="276" spans="1:8" hidden="1" x14ac:dyDescent="0.4">
      <c r="A276" s="17">
        <v>43814</v>
      </c>
      <c r="B276" s="12">
        <v>38281250</v>
      </c>
      <c r="C276" s="16" t="s">
        <v>20</v>
      </c>
      <c r="D276" s="13" t="s">
        <v>8</v>
      </c>
      <c r="E276" s="12">
        <v>26853970.888287328</v>
      </c>
      <c r="F276" s="14">
        <v>1.2993279087025846</v>
      </c>
      <c r="G276" s="13" t="s">
        <v>33</v>
      </c>
      <c r="H276" s="13" t="str">
        <f t="shared" si="4"/>
        <v>('2019-12-15','38281250','SocGen','26853970.8882873','1.29932790870258','Option1'),</v>
      </c>
    </row>
    <row r="277" spans="1:8" hidden="1" x14ac:dyDescent="0.4">
      <c r="A277" s="17">
        <v>43814</v>
      </c>
      <c r="B277" s="12">
        <v>38281250</v>
      </c>
      <c r="C277" s="16" t="s">
        <v>13</v>
      </c>
      <c r="D277" s="13" t="s">
        <v>10</v>
      </c>
      <c r="E277" s="12">
        <v>38281250</v>
      </c>
      <c r="F277" s="14">
        <v>1.3115900000000003</v>
      </c>
      <c r="G277" s="13" t="s">
        <v>33</v>
      </c>
      <c r="H277" s="13" t="str">
        <f t="shared" si="4"/>
        <v>('2019-12-15','38281250','StanChart London 1','38281250','1.31159','Option1'),</v>
      </c>
    </row>
    <row r="278" spans="1:8" hidden="1" x14ac:dyDescent="0.4">
      <c r="A278" s="17">
        <v>43814</v>
      </c>
      <c r="B278" s="12">
        <v>38281250</v>
      </c>
      <c r="C278" s="16" t="s">
        <v>14</v>
      </c>
      <c r="D278" s="13" t="s">
        <v>10</v>
      </c>
      <c r="E278" s="12">
        <v>38281250</v>
      </c>
      <c r="F278" s="14">
        <v>1.3090000000000002</v>
      </c>
      <c r="G278" s="13" t="s">
        <v>33</v>
      </c>
      <c r="H278" s="13" t="str">
        <f t="shared" si="4"/>
        <v>('2019-12-15','38281250','StanChart London 2','38281250','1.309','Option1'),</v>
      </c>
    </row>
    <row r="279" spans="1:8" hidden="1" x14ac:dyDescent="0.4">
      <c r="A279" s="17">
        <v>43814</v>
      </c>
      <c r="B279" s="12">
        <v>38281250</v>
      </c>
      <c r="C279" s="16" t="s">
        <v>7</v>
      </c>
      <c r="D279" s="13" t="s">
        <v>8</v>
      </c>
      <c r="E279" s="12">
        <v>26414062.499999996</v>
      </c>
      <c r="F279" s="14">
        <v>1.300849195525005</v>
      </c>
      <c r="G279" s="13" t="s">
        <v>33</v>
      </c>
      <c r="H279" s="13" t="str">
        <f t="shared" si="4"/>
        <v>('2019-12-15','38281250','Standard Bank South Africa ','26414062.5','1.300849195525','Option1'),</v>
      </c>
    </row>
    <row r="280" spans="1:8" hidden="1" x14ac:dyDescent="0.4">
      <c r="A280" s="17">
        <v>43814</v>
      </c>
      <c r="B280" s="12">
        <v>38281250</v>
      </c>
      <c r="C280" s="16" t="s">
        <v>22</v>
      </c>
      <c r="D280" s="13" t="s">
        <v>8</v>
      </c>
      <c r="E280" s="12">
        <v>17760898.879547756</v>
      </c>
      <c r="F280" s="14">
        <v>1.2975701055083297</v>
      </c>
      <c r="G280" s="13" t="s">
        <v>21</v>
      </c>
      <c r="H280" s="13" t="str">
        <f t="shared" si="4"/>
        <v>('2019-12-15','38281250','SocGen ','17760898.8795478','1.29757010550833','Option2'),</v>
      </c>
    </row>
    <row r="281" spans="1:8" hidden="1" x14ac:dyDescent="0.4">
      <c r="A281" s="17">
        <v>43814</v>
      </c>
      <c r="B281" s="12">
        <v>38281250</v>
      </c>
      <c r="C281" s="16" t="s">
        <v>23</v>
      </c>
      <c r="D281" s="13" t="s">
        <v>9</v>
      </c>
      <c r="E281" s="12">
        <v>22203125</v>
      </c>
      <c r="F281" s="14">
        <v>1.30329827555</v>
      </c>
      <c r="G281" s="13" t="s">
        <v>21</v>
      </c>
      <c r="H281" s="13" t="str">
        <f t="shared" si="4"/>
        <v>('2019-12-15','38281250','Goldman Sachs ','22203125','1.30329827555','Option2'),</v>
      </c>
    </row>
    <row r="282" spans="1:8" hidden="1" x14ac:dyDescent="0.4">
      <c r="A282" s="17">
        <v>43814</v>
      </c>
      <c r="B282" s="12">
        <v>38281250</v>
      </c>
      <c r="C282" s="16" t="s">
        <v>24</v>
      </c>
      <c r="D282" s="13" t="s">
        <v>9</v>
      </c>
      <c r="E282" s="12">
        <v>19140625</v>
      </c>
      <c r="F282" s="14">
        <v>1.3083</v>
      </c>
      <c r="G282" s="13" t="s">
        <v>21</v>
      </c>
      <c r="H282" s="13" t="str">
        <f t="shared" si="4"/>
        <v>('2019-12-15','38281250','CitiBank NY ','19140625','1.3083','Option2'),</v>
      </c>
    </row>
    <row r="283" spans="1:8" x14ac:dyDescent="0.4">
      <c r="A283" s="17">
        <v>43814</v>
      </c>
      <c r="B283" s="12">
        <v>38281250</v>
      </c>
      <c r="C283" s="16" t="s">
        <v>25</v>
      </c>
      <c r="D283" s="13" t="s">
        <v>8</v>
      </c>
      <c r="E283" s="12">
        <v>17760898.879547756</v>
      </c>
      <c r="F283" s="14">
        <v>1.276</v>
      </c>
      <c r="G283" s="13" t="s">
        <v>21</v>
      </c>
      <c r="H283" s="13" t="str">
        <f t="shared" si="4"/>
        <v>('2019-12-15','38281250','DB 1','17760898.8795478','1.276','Option2'),</v>
      </c>
    </row>
    <row r="284" spans="1:8" x14ac:dyDescent="0.4">
      <c r="A284" s="17">
        <v>43814</v>
      </c>
      <c r="B284" s="12">
        <v>38281250</v>
      </c>
      <c r="C284" s="16" t="s">
        <v>26</v>
      </c>
      <c r="D284" s="13" t="s">
        <v>8</v>
      </c>
      <c r="E284" s="12">
        <v>26641348.319321632</v>
      </c>
      <c r="F284" s="14">
        <v>1.276</v>
      </c>
      <c r="G284" s="13" t="s">
        <v>21</v>
      </c>
      <c r="H284" s="13" t="str">
        <f t="shared" si="4"/>
        <v>('2019-12-15','38281250','DB2','26641348.3193216','1.276','Option2'),</v>
      </c>
    </row>
    <row r="285" spans="1:8" hidden="1" x14ac:dyDescent="0.4">
      <c r="A285" s="17">
        <v>43814</v>
      </c>
      <c r="B285" s="12">
        <v>38281250</v>
      </c>
      <c r="C285" s="16" t="s">
        <v>27</v>
      </c>
      <c r="D285" s="13" t="s">
        <v>10</v>
      </c>
      <c r="E285" s="12">
        <v>21024466.966759399</v>
      </c>
      <c r="F285" s="14">
        <v>1.3084198012215091</v>
      </c>
      <c r="G285" s="13" t="s">
        <v>21</v>
      </c>
      <c r="H285" s="13" t="str">
        <f t="shared" si="4"/>
        <v>('2019-12-15','38281250','JP Morgan ','21024466.9667594','1.30841980122151','Option2'),</v>
      </c>
    </row>
    <row r="286" spans="1:8" hidden="1" x14ac:dyDescent="0.4">
      <c r="A286" s="17">
        <v>43814</v>
      </c>
      <c r="B286" s="12">
        <v>38281250</v>
      </c>
      <c r="C286" s="16" t="s">
        <v>28</v>
      </c>
      <c r="D286" s="13" t="s">
        <v>10</v>
      </c>
      <c r="E286" s="12">
        <v>38281250</v>
      </c>
      <c r="F286" s="14">
        <v>1.3078167801945173</v>
      </c>
      <c r="G286" s="13" t="s">
        <v>21</v>
      </c>
      <c r="H286" s="13" t="str">
        <f t="shared" si="4"/>
        <v>('2019-12-15','38281250','Natexis ','38281250','1.30781678019452','Option2'),</v>
      </c>
    </row>
    <row r="287" spans="1:8" hidden="1" x14ac:dyDescent="0.4">
      <c r="A287" s="17">
        <v>43814</v>
      </c>
      <c r="B287" s="12">
        <v>38281250</v>
      </c>
      <c r="C287" s="16" t="s">
        <v>13</v>
      </c>
      <c r="D287" s="13" t="s">
        <v>10</v>
      </c>
      <c r="E287" s="12">
        <v>38281250</v>
      </c>
      <c r="F287" s="14">
        <v>1.3094200000000003</v>
      </c>
      <c r="G287" s="13" t="s">
        <v>21</v>
      </c>
      <c r="H287" s="13" t="str">
        <f t="shared" si="4"/>
        <v>('2019-12-15','38281250','StanChart London 1','38281250','1.30942','Option2'),</v>
      </c>
    </row>
    <row r="288" spans="1:8" hidden="1" x14ac:dyDescent="0.4">
      <c r="A288" s="17">
        <v>43814</v>
      </c>
      <c r="B288" s="12">
        <v>38281250</v>
      </c>
      <c r="C288" s="16" t="s">
        <v>19</v>
      </c>
      <c r="D288" s="13" t="s">
        <v>9</v>
      </c>
      <c r="E288" s="12">
        <v>22203125</v>
      </c>
      <c r="F288" s="14">
        <v>1.30329827555</v>
      </c>
      <c r="G288" s="13" t="s">
        <v>21</v>
      </c>
      <c r="H288" s="13" t="str">
        <f t="shared" si="4"/>
        <v>('2019-12-15','38281250','Goldman Sachs','22203125','1.30329827555','Option2'),</v>
      </c>
    </row>
    <row r="289" spans="1:8" hidden="1" x14ac:dyDescent="0.4">
      <c r="A289" s="17">
        <v>43814</v>
      </c>
      <c r="B289" s="12">
        <v>38281250</v>
      </c>
      <c r="C289" s="16" t="s">
        <v>14</v>
      </c>
      <c r="D289" s="13" t="s">
        <v>10</v>
      </c>
      <c r="E289" s="12">
        <v>38281250</v>
      </c>
      <c r="F289" s="14">
        <v>1.3090000000000002</v>
      </c>
      <c r="G289" s="13" t="s">
        <v>21</v>
      </c>
      <c r="H289" s="13" t="str">
        <f t="shared" si="4"/>
        <v>('2019-12-15','38281250','StanChart London 2','38281250','1.309','Option2'),</v>
      </c>
    </row>
    <row r="290" spans="1:8" x14ac:dyDescent="0.4">
      <c r="A290" s="17">
        <v>43814</v>
      </c>
      <c r="B290" s="12">
        <v>38281250</v>
      </c>
      <c r="C290" s="16" t="s">
        <v>30</v>
      </c>
      <c r="D290" s="13" t="s">
        <v>8</v>
      </c>
      <c r="E290" s="12">
        <v>13321471.644425718</v>
      </c>
      <c r="F290" s="14">
        <v>1.2889999999999999</v>
      </c>
      <c r="G290" s="13" t="s">
        <v>29</v>
      </c>
      <c r="H290" s="13" t="str">
        <f t="shared" si="4"/>
        <v>('2019-12-15','38281250','Deutsche Bank 1','13321471.6444257','1.289','Option3'),</v>
      </c>
    </row>
    <row r="291" spans="1:8" hidden="1" x14ac:dyDescent="0.4">
      <c r="A291" s="17">
        <v>43814</v>
      </c>
      <c r="B291" s="12">
        <v>38281250</v>
      </c>
      <c r="C291" s="16" t="s">
        <v>31</v>
      </c>
      <c r="D291" s="13" t="s">
        <v>8</v>
      </c>
      <c r="E291" s="12">
        <v>3552179.7759095514</v>
      </c>
      <c r="F291" s="14">
        <v>1.3051575169909868</v>
      </c>
      <c r="G291" s="13" t="s">
        <v>29</v>
      </c>
      <c r="H291" s="13" t="str">
        <f t="shared" si="4"/>
        <v>('2019-12-15','38281250','SIB','3552179.77590955','1.30515751699099','Option3'),</v>
      </c>
    </row>
    <row r="292" spans="1:8" hidden="1" x14ac:dyDescent="0.4">
      <c r="A292" s="17">
        <v>43814</v>
      </c>
      <c r="B292" s="12">
        <v>38281250</v>
      </c>
      <c r="C292" s="16" t="s">
        <v>14</v>
      </c>
      <c r="D292" s="13" t="s">
        <v>10</v>
      </c>
      <c r="E292" s="12">
        <v>26796875</v>
      </c>
      <c r="F292" s="14">
        <v>1.3090000000000002</v>
      </c>
      <c r="G292" s="13" t="s">
        <v>29</v>
      </c>
      <c r="H292" s="13" t="str">
        <f t="shared" si="4"/>
        <v>('2019-12-15','38281250','StanChart London 2','26796875','1.309','Option3'),</v>
      </c>
    </row>
    <row r="293" spans="1:8" hidden="1" x14ac:dyDescent="0.4">
      <c r="A293" s="17">
        <v>43829</v>
      </c>
      <c r="B293" s="12">
        <v>101029682.9284974</v>
      </c>
      <c r="C293" s="16" t="s">
        <v>15</v>
      </c>
      <c r="D293" s="13" t="s">
        <v>10</v>
      </c>
      <c r="E293" s="12">
        <v>50514841.464248702</v>
      </c>
      <c r="F293" s="14">
        <v>1.278</v>
      </c>
      <c r="G293" s="13" t="s">
        <v>33</v>
      </c>
      <c r="H293" s="13" t="str">
        <f t="shared" si="4"/>
        <v>('2019-12-30','101029682.928497','BNP Paribas ','50514841.4642487','1.278','Option1'),</v>
      </c>
    </row>
    <row r="294" spans="1:8" hidden="1" x14ac:dyDescent="0.4">
      <c r="A294" s="17">
        <v>43829</v>
      </c>
      <c r="B294" s="12">
        <v>101029682.9284974</v>
      </c>
      <c r="C294" s="16" t="s">
        <v>24</v>
      </c>
      <c r="D294" s="13" t="s">
        <v>10</v>
      </c>
      <c r="E294" s="12">
        <v>50514841.450000003</v>
      </c>
      <c r="F294" s="14">
        <v>1.3112999999999999</v>
      </c>
      <c r="G294" s="13" t="s">
        <v>33</v>
      </c>
      <c r="H294" s="13" t="str">
        <f t="shared" si="4"/>
        <v>('2019-12-30','101029682.928497','CitiBank NY ','50514841.45','1.3113','Option1'),</v>
      </c>
    </row>
    <row r="295" spans="1:8" x14ac:dyDescent="0.4">
      <c r="A295" s="17">
        <v>43829</v>
      </c>
      <c r="B295" s="12">
        <v>101029682.9284974</v>
      </c>
      <c r="C295" s="16" t="s">
        <v>16</v>
      </c>
      <c r="D295" s="13" t="s">
        <v>8</v>
      </c>
      <c r="E295" s="12">
        <v>70871462.248875588</v>
      </c>
      <c r="F295" s="14">
        <v>1.262</v>
      </c>
      <c r="G295" s="13" t="s">
        <v>33</v>
      </c>
      <c r="H295" s="13" t="str">
        <f t="shared" si="4"/>
        <v>('2019-12-30','101029682.928497','Deutsche Bank Op1 1 ','70871462.2488756','1.262','Option1'),</v>
      </c>
    </row>
    <row r="296" spans="1:8" x14ac:dyDescent="0.4">
      <c r="A296" s="17">
        <v>43829</v>
      </c>
      <c r="B296" s="12">
        <v>101029682.9284974</v>
      </c>
      <c r="C296" s="16" t="s">
        <v>17</v>
      </c>
      <c r="D296" s="13" t="s">
        <v>8</v>
      </c>
      <c r="E296" s="12">
        <v>101029682.9284974</v>
      </c>
      <c r="F296" s="14">
        <v>1.262</v>
      </c>
      <c r="G296" s="13" t="s">
        <v>33</v>
      </c>
      <c r="H296" s="13" t="str">
        <f t="shared" si="4"/>
        <v>('2019-12-30','101029682.928497','Deutsche Bank Op1 2','101029682.928497','1.262','Option1'),</v>
      </c>
    </row>
    <row r="297" spans="1:8" hidden="1" x14ac:dyDescent="0.4">
      <c r="A297" s="17">
        <v>43829</v>
      </c>
      <c r="B297" s="12">
        <v>101029682.9284974</v>
      </c>
      <c r="C297" s="16" t="s">
        <v>18</v>
      </c>
      <c r="D297" s="13" t="s">
        <v>9</v>
      </c>
      <c r="E297" s="12">
        <v>35360389.024974085</v>
      </c>
      <c r="F297" s="14">
        <v>1.2932220000000001</v>
      </c>
      <c r="G297" s="13" t="s">
        <v>33</v>
      </c>
      <c r="H297" s="13" t="str">
        <f t="shared" si="4"/>
        <v>('2019-12-30','101029682.928497','Ecobank ','35360389.0249741','1.293222','Option1'),</v>
      </c>
    </row>
    <row r="298" spans="1:8" hidden="1" x14ac:dyDescent="0.4">
      <c r="A298" s="17">
        <v>43829</v>
      </c>
      <c r="B298" s="12">
        <v>101029682.9284974</v>
      </c>
      <c r="C298" s="16" t="s">
        <v>19</v>
      </c>
      <c r="D298" s="13" t="s">
        <v>9</v>
      </c>
      <c r="E298" s="12">
        <v>101029682.9284974</v>
      </c>
      <c r="F298" s="14">
        <v>1.30809170747</v>
      </c>
      <c r="G298" s="13" t="s">
        <v>33</v>
      </c>
      <c r="H298" s="13" t="str">
        <f t="shared" si="4"/>
        <v>('2019-12-30','101029682.928497','Goldman Sachs','101029682.928497','1.30809170747','Option1'),</v>
      </c>
    </row>
    <row r="299" spans="1:8" hidden="1" x14ac:dyDescent="0.4">
      <c r="A299" s="17">
        <v>43829</v>
      </c>
      <c r="B299" s="12">
        <v>101029682.9284974</v>
      </c>
      <c r="C299" s="16" t="s">
        <v>11</v>
      </c>
      <c r="D299" s="13" t="s">
        <v>10</v>
      </c>
      <c r="E299" s="12">
        <v>94859151.05724667</v>
      </c>
      <c r="F299" s="14">
        <v>1.3088083191727109</v>
      </c>
      <c r="G299" s="13" t="s">
        <v>33</v>
      </c>
      <c r="H299" s="13" t="str">
        <f t="shared" si="4"/>
        <v>('2019-12-30','101029682.928497','J.P Morgan ','94859151.0572467','1.30880831917271','Option1'),</v>
      </c>
    </row>
    <row r="300" spans="1:8" hidden="1" x14ac:dyDescent="0.4">
      <c r="A300" s="17">
        <v>43829</v>
      </c>
      <c r="B300" s="12">
        <v>101029682.9284974</v>
      </c>
      <c r="C300" s="16" t="s">
        <v>12</v>
      </c>
      <c r="D300" s="13" t="s">
        <v>9</v>
      </c>
      <c r="E300" s="12">
        <v>101029682.9284974</v>
      </c>
      <c r="F300" s="14">
        <v>1.3107037558638124</v>
      </c>
      <c r="G300" s="13" t="s">
        <v>33</v>
      </c>
      <c r="H300" s="13" t="str">
        <f t="shared" si="4"/>
        <v>('2019-12-30','101029682.928497','Natexis','101029682.928497','1.31070375586381','Option1'),</v>
      </c>
    </row>
    <row r="301" spans="1:8" hidden="1" x14ac:dyDescent="0.4">
      <c r="A301" s="17">
        <v>43829</v>
      </c>
      <c r="B301" s="12">
        <v>101029682.9284974</v>
      </c>
      <c r="C301" s="16" t="s">
        <v>20</v>
      </c>
      <c r="D301" s="13" t="s">
        <v>8</v>
      </c>
      <c r="E301" s="12">
        <v>70871462.248875588</v>
      </c>
      <c r="F301" s="14">
        <v>1.300681047138216</v>
      </c>
      <c r="G301" s="13" t="s">
        <v>33</v>
      </c>
      <c r="H301" s="13" t="str">
        <f t="shared" si="4"/>
        <v>('2019-12-30','101029682.928497','SocGen','70871462.2488756','1.30068104713822','Option1'),</v>
      </c>
    </row>
    <row r="302" spans="1:8" hidden="1" x14ac:dyDescent="0.4">
      <c r="A302" s="17">
        <v>43829</v>
      </c>
      <c r="B302" s="12">
        <v>101029682.9284974</v>
      </c>
      <c r="C302" s="16" t="s">
        <v>13</v>
      </c>
      <c r="D302" s="13" t="s">
        <v>10</v>
      </c>
      <c r="E302" s="12">
        <v>101029682.9284974</v>
      </c>
      <c r="F302" s="14">
        <v>1.3133400000000002</v>
      </c>
      <c r="G302" s="13" t="s">
        <v>33</v>
      </c>
      <c r="H302" s="13" t="str">
        <f t="shared" si="4"/>
        <v>('2019-12-30','101029682.928497','StanChart London 1','101029682.928497','1.31334','Option1'),</v>
      </c>
    </row>
    <row r="303" spans="1:8" hidden="1" x14ac:dyDescent="0.4">
      <c r="A303" s="17">
        <v>43829</v>
      </c>
      <c r="B303" s="12">
        <v>101029682.9284974</v>
      </c>
      <c r="C303" s="16" t="s">
        <v>14</v>
      </c>
      <c r="D303" s="13" t="s">
        <v>10</v>
      </c>
      <c r="E303" s="12">
        <v>101029682.9284974</v>
      </c>
      <c r="F303" s="14">
        <v>1.3101700000000001</v>
      </c>
      <c r="G303" s="13" t="s">
        <v>33</v>
      </c>
      <c r="H303" s="13" t="str">
        <f t="shared" si="4"/>
        <v>('2019-12-30','101029682.928497','StanChart London 2','101029682.928497','1.31017','Option1'),</v>
      </c>
    </row>
    <row r="304" spans="1:8" hidden="1" x14ac:dyDescent="0.4">
      <c r="A304" s="17">
        <v>43829</v>
      </c>
      <c r="B304" s="12">
        <v>101029682.9284974</v>
      </c>
      <c r="C304" s="16" t="s">
        <v>7</v>
      </c>
      <c r="D304" s="13" t="s">
        <v>8</v>
      </c>
      <c r="E304" s="12">
        <v>69710481.221699998</v>
      </c>
      <c r="F304" s="14">
        <v>1.302314718125005</v>
      </c>
      <c r="G304" s="13" t="s">
        <v>33</v>
      </c>
      <c r="H304" s="13" t="str">
        <f t="shared" si="4"/>
        <v>('2019-12-30','101029682.928497','Standard Bank South Africa ','69710481.2217','1.302314718125','Option1'),</v>
      </c>
    </row>
    <row r="305" spans="1:8" hidden="1" x14ac:dyDescent="0.4">
      <c r="A305" s="17">
        <v>43829</v>
      </c>
      <c r="B305" s="12">
        <v>101029682.9284974</v>
      </c>
      <c r="C305" s="16" t="s">
        <v>22</v>
      </c>
      <c r="D305" s="13" t="s">
        <v>8</v>
      </c>
      <c r="E305" s="12">
        <v>46873547.293409035</v>
      </c>
      <c r="F305" s="14">
        <v>1.2988803173894405</v>
      </c>
      <c r="G305" s="13" t="s">
        <v>21</v>
      </c>
      <c r="H305" s="13" t="str">
        <f t="shared" si="4"/>
        <v>('2019-12-30','101029682.928497','SocGen ','46873547.293409','1.29888031738944','Option2'),</v>
      </c>
    </row>
    <row r="306" spans="1:8" hidden="1" x14ac:dyDescent="0.4">
      <c r="A306" s="17">
        <v>43829</v>
      </c>
      <c r="B306" s="12">
        <v>101029682.9284974</v>
      </c>
      <c r="C306" s="16" t="s">
        <v>23</v>
      </c>
      <c r="D306" s="13" t="s">
        <v>9</v>
      </c>
      <c r="E306" s="12">
        <v>58597216.098528489</v>
      </c>
      <c r="F306" s="14">
        <v>1.3050917074699999</v>
      </c>
      <c r="G306" s="13" t="s">
        <v>21</v>
      </c>
      <c r="H306" s="13" t="str">
        <f t="shared" si="4"/>
        <v>('2019-12-30','101029682.928497','Goldman Sachs ','58597216.0985285','1.30509170747','Option2'),</v>
      </c>
    </row>
    <row r="307" spans="1:8" hidden="1" x14ac:dyDescent="0.4">
      <c r="A307" s="17">
        <v>43829</v>
      </c>
      <c r="B307" s="12">
        <v>101029682.9284974</v>
      </c>
      <c r="C307" s="16" t="s">
        <v>24</v>
      </c>
      <c r="D307" s="13" t="s">
        <v>9</v>
      </c>
      <c r="E307" s="12">
        <v>50514841.464248702</v>
      </c>
      <c r="F307" s="14">
        <v>1.3097000000000001</v>
      </c>
      <c r="G307" s="13" t="s">
        <v>21</v>
      </c>
      <c r="H307" s="13" t="str">
        <f t="shared" si="4"/>
        <v>('2019-12-30','101029682.928497','CitiBank NY ','50514841.4642487','1.3097','Option2'),</v>
      </c>
    </row>
    <row r="308" spans="1:8" x14ac:dyDescent="0.4">
      <c r="A308" s="17">
        <v>43829</v>
      </c>
      <c r="B308" s="12">
        <v>101029682.9284974</v>
      </c>
      <c r="C308" s="16" t="s">
        <v>25</v>
      </c>
      <c r="D308" s="13" t="s">
        <v>8</v>
      </c>
      <c r="E308" s="12">
        <v>46873547.293409035</v>
      </c>
      <c r="F308" s="14">
        <v>1.276</v>
      </c>
      <c r="G308" s="13" t="s">
        <v>21</v>
      </c>
      <c r="H308" s="13" t="str">
        <f t="shared" si="4"/>
        <v>('2019-12-30','101029682.928497','DB 1','46873547.293409','1.276','Option2'),</v>
      </c>
    </row>
    <row r="309" spans="1:8" x14ac:dyDescent="0.4">
      <c r="A309" s="17">
        <v>43829</v>
      </c>
      <c r="B309" s="12">
        <v>101029682.9284974</v>
      </c>
      <c r="C309" s="16" t="s">
        <v>26</v>
      </c>
      <c r="D309" s="13" t="s">
        <v>8</v>
      </c>
      <c r="E309" s="12">
        <v>70310320.940113544</v>
      </c>
      <c r="F309" s="14">
        <v>1.276</v>
      </c>
      <c r="G309" s="13" t="s">
        <v>21</v>
      </c>
      <c r="H309" s="13" t="str">
        <f t="shared" si="4"/>
        <v>('2019-12-30','101029682.928497','DB2','70310320.9401135','1.276','Option2'),</v>
      </c>
    </row>
    <row r="310" spans="1:8" hidden="1" x14ac:dyDescent="0.4">
      <c r="A310" s="17">
        <v>43829</v>
      </c>
      <c r="B310" s="12">
        <v>101029682.9284974</v>
      </c>
      <c r="C310" s="16" t="s">
        <v>27</v>
      </c>
      <c r="D310" s="13" t="s">
        <v>10</v>
      </c>
      <c r="E310" s="12">
        <v>55486569.309841499</v>
      </c>
      <c r="F310" s="14">
        <v>1.3066730909121462</v>
      </c>
      <c r="G310" s="13" t="s">
        <v>21</v>
      </c>
      <c r="H310" s="13" t="str">
        <f t="shared" si="4"/>
        <v>('2019-12-30','101029682.928497','JP Morgan ','55486569.3098415','1.30667309091215','Option2'),</v>
      </c>
    </row>
    <row r="311" spans="1:8" hidden="1" x14ac:dyDescent="0.4">
      <c r="A311" s="17">
        <v>43829</v>
      </c>
      <c r="B311" s="12">
        <v>101029682.9284974</v>
      </c>
      <c r="C311" s="16" t="s">
        <v>28</v>
      </c>
      <c r="D311" s="13" t="s">
        <v>10</v>
      </c>
      <c r="E311" s="12">
        <v>101029682.9284974</v>
      </c>
      <c r="F311" s="14">
        <v>1.3094788399554536</v>
      </c>
      <c r="G311" s="13" t="s">
        <v>21</v>
      </c>
      <c r="H311" s="13" t="str">
        <f t="shared" si="4"/>
        <v>('2019-12-30','101029682.928497','Natexis ','101029682.928497','1.30947883995545','Option2'),</v>
      </c>
    </row>
    <row r="312" spans="1:8" hidden="1" x14ac:dyDescent="0.4">
      <c r="A312" s="17">
        <v>43829</v>
      </c>
      <c r="B312" s="12">
        <v>101029682.9284974</v>
      </c>
      <c r="C312" s="16" t="s">
        <v>13</v>
      </c>
      <c r="D312" s="13" t="s">
        <v>10</v>
      </c>
      <c r="E312" s="12">
        <v>101029682.9284974</v>
      </c>
      <c r="F312" s="14">
        <v>1.3111700000000002</v>
      </c>
      <c r="G312" s="13" t="s">
        <v>21</v>
      </c>
      <c r="H312" s="13" t="str">
        <f t="shared" si="4"/>
        <v>('2019-12-30','101029682.928497','StanChart London 1','101029682.928497','1.31117','Option2'),</v>
      </c>
    </row>
    <row r="313" spans="1:8" hidden="1" x14ac:dyDescent="0.4">
      <c r="A313" s="17">
        <v>43829</v>
      </c>
      <c r="B313" s="12">
        <v>101029682.9284974</v>
      </c>
      <c r="C313" s="16" t="s">
        <v>19</v>
      </c>
      <c r="D313" s="13" t="s">
        <v>9</v>
      </c>
      <c r="E313" s="12">
        <v>58597216.098528489</v>
      </c>
      <c r="F313" s="14">
        <v>1.3050917074699999</v>
      </c>
      <c r="G313" s="13" t="s">
        <v>21</v>
      </c>
      <c r="H313" s="13" t="str">
        <f t="shared" si="4"/>
        <v>('2019-12-30','101029682.928497','Goldman Sachs','58597216.0985285','1.30509170747','Option2'),</v>
      </c>
    </row>
    <row r="314" spans="1:8" hidden="1" x14ac:dyDescent="0.4">
      <c r="A314" s="17">
        <v>43829</v>
      </c>
      <c r="B314" s="12">
        <v>101029682.9284974</v>
      </c>
      <c r="C314" s="16" t="s">
        <v>14</v>
      </c>
      <c r="D314" s="13" t="s">
        <v>10</v>
      </c>
      <c r="E314" s="12">
        <v>101029682.9284974</v>
      </c>
      <c r="F314" s="14">
        <v>1.3101700000000001</v>
      </c>
      <c r="G314" s="13" t="s">
        <v>21</v>
      </c>
      <c r="H314" s="13" t="str">
        <f t="shared" si="4"/>
        <v>('2019-12-30','101029682.928497','StanChart London 2','101029682.928497','1.31017','Option2'),</v>
      </c>
    </row>
    <row r="315" spans="1:8" x14ac:dyDescent="0.4">
      <c r="A315" s="17">
        <v>43829</v>
      </c>
      <c r="B315" s="12">
        <v>101029682.9284974</v>
      </c>
      <c r="C315" s="16" t="s">
        <v>30</v>
      </c>
      <c r="D315" s="13" t="s">
        <v>8</v>
      </c>
      <c r="E315" s="12">
        <v>35157265.146182507</v>
      </c>
      <c r="F315" s="14">
        <v>1.2889999999999999</v>
      </c>
      <c r="G315" s="13" t="s">
        <v>29</v>
      </c>
      <c r="H315" s="13" t="str">
        <f t="shared" si="4"/>
        <v>('2019-12-30','101029682.928497','Deutsche Bank 1','35157265.1461825','1.289','Option3'),</v>
      </c>
    </row>
    <row r="316" spans="1:8" hidden="1" x14ac:dyDescent="0.4">
      <c r="A316" s="17">
        <v>43829</v>
      </c>
      <c r="B316" s="12">
        <v>101029682.9284974</v>
      </c>
      <c r="C316" s="16" t="s">
        <v>31</v>
      </c>
      <c r="D316" s="13" t="s">
        <v>8</v>
      </c>
      <c r="E316" s="12">
        <v>9374709.4586818069</v>
      </c>
      <c r="F316" s="14">
        <v>1.3063148896406627</v>
      </c>
      <c r="G316" s="13" t="s">
        <v>29</v>
      </c>
      <c r="H316" s="13" t="str">
        <f t="shared" si="4"/>
        <v>('2019-12-30','101029682.928497','SIB','9374709.45868181','1.30631488964066','Option3'),</v>
      </c>
    </row>
    <row r="317" spans="1:8" hidden="1" x14ac:dyDescent="0.4">
      <c r="A317" s="17">
        <v>43829</v>
      </c>
      <c r="B317" s="12">
        <v>101029682.9284974</v>
      </c>
      <c r="C317" s="16" t="s">
        <v>14</v>
      </c>
      <c r="D317" s="13" t="s">
        <v>10</v>
      </c>
      <c r="E317" s="12">
        <v>70720778.049948171</v>
      </c>
      <c r="F317" s="14">
        <v>1.3101700000000001</v>
      </c>
      <c r="G317" s="13" t="s">
        <v>29</v>
      </c>
      <c r="H317" s="13" t="str">
        <f t="shared" si="4"/>
        <v>('2019-12-30','101029682.928497','StanChart London 2','70720778.0499482','1.31017','Option3'),</v>
      </c>
    </row>
    <row r="318" spans="1:8" hidden="1" x14ac:dyDescent="0.4">
      <c r="A318" s="17">
        <v>43853</v>
      </c>
      <c r="B318" s="12">
        <v>13437688.125</v>
      </c>
      <c r="C318" s="16" t="s">
        <v>22</v>
      </c>
      <c r="D318" s="13" t="s">
        <v>8</v>
      </c>
      <c r="E318" s="12">
        <v>6234525.2561769718</v>
      </c>
      <c r="F318" s="14">
        <v>1.3011313698743709</v>
      </c>
      <c r="G318" s="13" t="s">
        <v>21</v>
      </c>
      <c r="H318" s="13" t="str">
        <f t="shared" si="4"/>
        <v>('2020-01-23','13437688.125','SocGen ','6234525.25617697','1.30113136987437','Option2'),</v>
      </c>
    </row>
    <row r="319" spans="1:8" hidden="1" x14ac:dyDescent="0.4">
      <c r="A319" s="17">
        <v>43853</v>
      </c>
      <c r="B319" s="12">
        <v>13437688.125</v>
      </c>
      <c r="C319" s="16" t="s">
        <v>23</v>
      </c>
      <c r="D319" s="13" t="s">
        <v>9</v>
      </c>
      <c r="E319" s="12">
        <v>7793859.1124999998</v>
      </c>
      <c r="F319" s="14">
        <v>1.3079349995859999</v>
      </c>
      <c r="G319" s="13" t="s">
        <v>21</v>
      </c>
      <c r="H319" s="13" t="str">
        <f t="shared" si="4"/>
        <v>('2020-01-23','13437688.125','Goldman Sachs ','7793859.1125','1.307934999586','Option2'),</v>
      </c>
    </row>
    <row r="320" spans="1:8" hidden="1" x14ac:dyDescent="0.4">
      <c r="A320" s="17">
        <v>43853</v>
      </c>
      <c r="B320" s="12">
        <v>13437688.125</v>
      </c>
      <c r="C320" s="16" t="s">
        <v>24</v>
      </c>
      <c r="D320" s="13" t="s">
        <v>9</v>
      </c>
      <c r="E320" s="12">
        <v>6718844.0625</v>
      </c>
      <c r="F320" s="14">
        <v>1.3122</v>
      </c>
      <c r="G320" s="13" t="s">
        <v>21</v>
      </c>
      <c r="H320" s="13" t="str">
        <f t="shared" si="4"/>
        <v>('2020-01-23','13437688.125','CitiBank NY ','6718844.0625','1.3122','Option2'),</v>
      </c>
    </row>
    <row r="321" spans="1:8" x14ac:dyDescent="0.4">
      <c r="A321" s="17">
        <v>43853</v>
      </c>
      <c r="B321" s="12">
        <v>13437688.125</v>
      </c>
      <c r="C321" s="16" t="s">
        <v>25</v>
      </c>
      <c r="D321" s="13" t="s">
        <v>8</v>
      </c>
      <c r="E321" s="12">
        <v>6234525.2561769718</v>
      </c>
      <c r="F321" s="14">
        <v>1.276</v>
      </c>
      <c r="G321" s="13" t="s">
        <v>21</v>
      </c>
      <c r="H321" s="13" t="str">
        <f t="shared" si="4"/>
        <v>('2020-01-23','13437688.125','DB 1','6234525.25617697','1.276','Option2'),</v>
      </c>
    </row>
    <row r="322" spans="1:8" x14ac:dyDescent="0.4">
      <c r="A322" s="17">
        <v>43853</v>
      </c>
      <c r="B322" s="12">
        <v>13437688.125</v>
      </c>
      <c r="C322" s="16" t="s">
        <v>26</v>
      </c>
      <c r="D322" s="13" t="s">
        <v>8</v>
      </c>
      <c r="E322" s="12">
        <v>9351787.8842654563</v>
      </c>
      <c r="F322" s="14">
        <v>1.276</v>
      </c>
      <c r="G322" s="13" t="s">
        <v>21</v>
      </c>
      <c r="H322" s="13" t="str">
        <f t="shared" si="4"/>
        <v>('2020-01-23','13437688.125','DB2','9351787.88426546','1.276','Option2'),</v>
      </c>
    </row>
    <row r="323" spans="1:8" hidden="1" x14ac:dyDescent="0.4">
      <c r="A323" s="17">
        <v>43853</v>
      </c>
      <c r="B323" s="12">
        <v>13437688.125</v>
      </c>
      <c r="C323" s="16" t="s">
        <v>27</v>
      </c>
      <c r="D323" s="13" t="s">
        <v>10</v>
      </c>
      <c r="E323" s="12">
        <v>7380120.2963246386</v>
      </c>
      <c r="F323" s="14">
        <v>1.3139472682741637</v>
      </c>
      <c r="G323" s="13" t="s">
        <v>21</v>
      </c>
      <c r="H323" s="13" t="str">
        <f t="shared" si="4"/>
        <v>('2020-01-23','13437688.125','JP Morgan ','7380120.29632464','1.31394726827416','Option2'),</v>
      </c>
    </row>
    <row r="324" spans="1:8" hidden="1" x14ac:dyDescent="0.4">
      <c r="A324" s="17">
        <v>43853</v>
      </c>
      <c r="B324" s="12">
        <v>13437688.125</v>
      </c>
      <c r="C324" s="16" t="s">
        <v>28</v>
      </c>
      <c r="D324" s="13" t="s">
        <v>10</v>
      </c>
      <c r="E324" s="12">
        <v>13437688.125</v>
      </c>
      <c r="F324" s="14">
        <v>1.3121370662648566</v>
      </c>
      <c r="G324" s="13" t="s">
        <v>21</v>
      </c>
      <c r="H324" s="13" t="str">
        <f t="shared" ref="H324:H387" si="5">CONCATENATE("('",TEXT(A324,"yyyy-mm-dd"),"','",B324,"','",C324,"','",E324,"','",F324,"','",G324,"'),")</f>
        <v>('2020-01-23','13437688.125','Natexis ','13437688.125','1.31213706626486','Option2'),</v>
      </c>
    </row>
    <row r="325" spans="1:8" hidden="1" x14ac:dyDescent="0.4">
      <c r="A325" s="17">
        <v>43853</v>
      </c>
      <c r="B325" s="12">
        <v>13437688.125</v>
      </c>
      <c r="C325" s="16" t="s">
        <v>13</v>
      </c>
      <c r="D325" s="13" t="s">
        <v>10</v>
      </c>
      <c r="E325" s="12">
        <v>13437688.125</v>
      </c>
      <c r="F325" s="14">
        <v>1.3136500000000002</v>
      </c>
      <c r="G325" s="13" t="s">
        <v>21</v>
      </c>
      <c r="H325" s="13" t="str">
        <f t="shared" si="5"/>
        <v>('2020-01-23','13437688.125','StanChart London 1','13437688.125','1.31365','Option2'),</v>
      </c>
    </row>
    <row r="326" spans="1:8" hidden="1" x14ac:dyDescent="0.4">
      <c r="A326" s="17">
        <v>43853</v>
      </c>
      <c r="B326" s="12">
        <v>13437688.125</v>
      </c>
      <c r="C326" s="16" t="s">
        <v>19</v>
      </c>
      <c r="D326" s="13" t="s">
        <v>9</v>
      </c>
      <c r="E326" s="12">
        <v>7793859.1124999998</v>
      </c>
      <c r="F326" s="14">
        <v>1.3079349995859999</v>
      </c>
      <c r="G326" s="13" t="s">
        <v>21</v>
      </c>
      <c r="H326" s="13" t="str">
        <f t="shared" si="5"/>
        <v>('2020-01-23','13437688.125','Goldman Sachs','7793859.1125','1.307934999586','Option2'),</v>
      </c>
    </row>
    <row r="327" spans="1:8" hidden="1" x14ac:dyDescent="0.4">
      <c r="A327" s="17">
        <v>43853</v>
      </c>
      <c r="B327" s="12">
        <v>13437688.125</v>
      </c>
      <c r="C327" s="16" t="s">
        <v>14</v>
      </c>
      <c r="D327" s="13" t="s">
        <v>10</v>
      </c>
      <c r="E327" s="12">
        <v>13437688.125</v>
      </c>
      <c r="F327" s="14">
        <v>1.3125500000000001</v>
      </c>
      <c r="G327" s="13" t="s">
        <v>21</v>
      </c>
      <c r="H327" s="13" t="str">
        <f t="shared" si="5"/>
        <v>('2020-01-23','13437688.125','StanChart London 2','13437688.125','1.31255','Option2'),</v>
      </c>
    </row>
    <row r="328" spans="1:8" x14ac:dyDescent="0.4">
      <c r="A328" s="17">
        <v>43853</v>
      </c>
      <c r="B328" s="12">
        <v>13437688.125</v>
      </c>
      <c r="C328" s="16" t="s">
        <v>30</v>
      </c>
      <c r="D328" s="13" t="s">
        <v>8</v>
      </c>
      <c r="E328" s="12">
        <v>4676173.8794794763</v>
      </c>
      <c r="F328" s="14">
        <v>1.2889999999999999</v>
      </c>
      <c r="G328" s="13" t="s">
        <v>29</v>
      </c>
      <c r="H328" s="13" t="str">
        <f t="shared" si="5"/>
        <v>('2020-01-23','13437688.125','Deutsche Bank 1','4676173.87947948','1.289','Option3'),</v>
      </c>
    </row>
    <row r="329" spans="1:8" hidden="1" x14ac:dyDescent="0.4">
      <c r="A329" s="17">
        <v>43853</v>
      </c>
      <c r="B329" s="12">
        <v>13437688.125</v>
      </c>
      <c r="C329" s="16" t="s">
        <v>31</v>
      </c>
      <c r="D329" s="13" t="s">
        <v>8</v>
      </c>
      <c r="E329" s="12">
        <v>1246905.0512353943</v>
      </c>
      <c r="F329" s="14">
        <v>1.3089185061383566</v>
      </c>
      <c r="G329" s="13" t="s">
        <v>29</v>
      </c>
      <c r="H329" s="13" t="str">
        <f t="shared" si="5"/>
        <v>('2020-01-23','13437688.125','SIB','1246905.05123539','1.30891850613836','Option3'),</v>
      </c>
    </row>
    <row r="330" spans="1:8" hidden="1" x14ac:dyDescent="0.4">
      <c r="A330" s="17">
        <v>43853</v>
      </c>
      <c r="B330" s="12">
        <v>13437688.125</v>
      </c>
      <c r="C330" s="16" t="s">
        <v>14</v>
      </c>
      <c r="D330" s="13" t="s">
        <v>10</v>
      </c>
      <c r="E330" s="12">
        <v>9406381.6875</v>
      </c>
      <c r="F330" s="14">
        <v>1.3125500000000001</v>
      </c>
      <c r="G330" s="13" t="s">
        <v>29</v>
      </c>
      <c r="H330" s="13" t="str">
        <f t="shared" si="5"/>
        <v>('2020-01-23','13437688.125','StanChart London 2','9406381.6875','1.31255','Option3'),</v>
      </c>
    </row>
    <row r="331" spans="1:8" hidden="1" x14ac:dyDescent="0.4">
      <c r="A331" s="17">
        <v>43893</v>
      </c>
      <c r="B331" s="12">
        <v>31875000</v>
      </c>
      <c r="C331" s="16" t="s">
        <v>22</v>
      </c>
      <c r="D331" s="13" t="s">
        <v>8</v>
      </c>
      <c r="E331" s="12">
        <v>14788666.822154051</v>
      </c>
      <c r="F331" s="14">
        <v>1.3041776234744866</v>
      </c>
      <c r="G331" s="13" t="s">
        <v>21</v>
      </c>
      <c r="H331" s="13" t="str">
        <f t="shared" si="5"/>
        <v>('2020-03-03','31875000','SocGen ','14788666.8221541','1.30417762347449','Option2'),</v>
      </c>
    </row>
    <row r="332" spans="1:8" hidden="1" x14ac:dyDescent="0.4">
      <c r="A332" s="17">
        <v>43893</v>
      </c>
      <c r="B332" s="12">
        <v>31875000</v>
      </c>
      <c r="C332" s="16" t="s">
        <v>23</v>
      </c>
      <c r="D332" s="13" t="s">
        <v>9</v>
      </c>
      <c r="E332" s="12">
        <v>18487500</v>
      </c>
      <c r="F332" s="14">
        <v>1.3117453754490001</v>
      </c>
      <c r="G332" s="13" t="s">
        <v>21</v>
      </c>
      <c r="H332" s="13" t="str">
        <f t="shared" si="5"/>
        <v>('2020-03-03','31875000','Goldman Sachs ','18487500','1.311745375449','Option2'),</v>
      </c>
    </row>
    <row r="333" spans="1:8" hidden="1" x14ac:dyDescent="0.4">
      <c r="A333" s="17">
        <v>43893</v>
      </c>
      <c r="B333" s="12">
        <v>31875000</v>
      </c>
      <c r="C333" s="16" t="s">
        <v>24</v>
      </c>
      <c r="D333" s="13" t="s">
        <v>9</v>
      </c>
      <c r="E333" s="12">
        <v>15937500</v>
      </c>
      <c r="F333" s="14">
        <v>1.3163</v>
      </c>
      <c r="G333" s="13" t="s">
        <v>21</v>
      </c>
      <c r="H333" s="13" t="str">
        <f t="shared" si="5"/>
        <v>('2020-03-03','31875000','CitiBank NY ','15937500','1.3163','Option2'),</v>
      </c>
    </row>
    <row r="334" spans="1:8" x14ac:dyDescent="0.4">
      <c r="A334" s="17">
        <v>43893</v>
      </c>
      <c r="B334" s="12">
        <v>31875000</v>
      </c>
      <c r="C334" s="16" t="s">
        <v>25</v>
      </c>
      <c r="D334" s="13" t="s">
        <v>8</v>
      </c>
      <c r="E334" s="12">
        <v>14788666.822154051</v>
      </c>
      <c r="F334" s="14">
        <v>1.276</v>
      </c>
      <c r="G334" s="13" t="s">
        <v>21</v>
      </c>
      <c r="H334" s="13" t="str">
        <f t="shared" si="5"/>
        <v>('2020-03-03','31875000','DB 1','14788666.8221541','1.276','Option2'),</v>
      </c>
    </row>
    <row r="335" spans="1:8" x14ac:dyDescent="0.4">
      <c r="A335" s="17">
        <v>43893</v>
      </c>
      <c r="B335" s="12">
        <v>31875000</v>
      </c>
      <c r="C335" s="16" t="s">
        <v>26</v>
      </c>
      <c r="D335" s="13" t="s">
        <v>8</v>
      </c>
      <c r="E335" s="12">
        <v>22183000.233231075</v>
      </c>
      <c r="F335" s="14">
        <v>1.276</v>
      </c>
      <c r="G335" s="13" t="s">
        <v>21</v>
      </c>
      <c r="H335" s="13" t="str">
        <f t="shared" si="5"/>
        <v>('2020-03-03','31875000','DB2','22183000.2332311','1.276','Option2'),</v>
      </c>
    </row>
    <row r="336" spans="1:8" hidden="1" x14ac:dyDescent="0.4">
      <c r="A336" s="17">
        <v>43893</v>
      </c>
      <c r="B336" s="12">
        <v>31875000</v>
      </c>
      <c r="C336" s="16" t="s">
        <v>27</v>
      </c>
      <c r="D336" s="13" t="s">
        <v>10</v>
      </c>
      <c r="E336" s="12">
        <v>17506086.780485377</v>
      </c>
      <c r="F336" s="14">
        <v>1.3170085702884438</v>
      </c>
      <c r="G336" s="13" t="s">
        <v>21</v>
      </c>
      <c r="H336" s="13" t="str">
        <f t="shared" si="5"/>
        <v>('2020-03-03','31875000','JP Morgan ','17506086.7804854','1.31700857028844','Option2'),</v>
      </c>
    </row>
    <row r="337" spans="1:8" hidden="1" x14ac:dyDescent="0.4">
      <c r="A337" s="17">
        <v>43893</v>
      </c>
      <c r="B337" s="12">
        <v>31875000</v>
      </c>
      <c r="C337" s="16" t="s">
        <v>28</v>
      </c>
      <c r="D337" s="13" t="s">
        <v>10</v>
      </c>
      <c r="E337" s="12">
        <v>31875000</v>
      </c>
      <c r="F337" s="14">
        <v>1.3160217298537531</v>
      </c>
      <c r="G337" s="13" t="s">
        <v>21</v>
      </c>
      <c r="H337" s="13" t="str">
        <f t="shared" si="5"/>
        <v>('2020-03-03','31875000','Natexis ','31875000','1.31602172985375','Option2'),</v>
      </c>
    </row>
    <row r="338" spans="1:8" hidden="1" x14ac:dyDescent="0.4">
      <c r="A338" s="17">
        <v>43893</v>
      </c>
      <c r="B338" s="12">
        <v>31875000</v>
      </c>
      <c r="C338" s="16" t="s">
        <v>13</v>
      </c>
      <c r="D338" s="13" t="s">
        <v>10</v>
      </c>
      <c r="E338" s="12">
        <v>31875000</v>
      </c>
      <c r="F338" s="14">
        <v>1.3176300000000001</v>
      </c>
      <c r="G338" s="13" t="s">
        <v>21</v>
      </c>
      <c r="H338" s="13" t="str">
        <f t="shared" si="5"/>
        <v>('2020-03-03','31875000','StanChart London 1','31875000','1.31763','Option2'),</v>
      </c>
    </row>
    <row r="339" spans="1:8" hidden="1" x14ac:dyDescent="0.4">
      <c r="A339" s="17">
        <v>43893</v>
      </c>
      <c r="B339" s="12">
        <v>31875000</v>
      </c>
      <c r="C339" s="16" t="s">
        <v>19</v>
      </c>
      <c r="D339" s="13" t="s">
        <v>9</v>
      </c>
      <c r="E339" s="12">
        <v>18487500</v>
      </c>
      <c r="F339" s="14">
        <v>1.3117453754490001</v>
      </c>
      <c r="G339" s="13" t="s">
        <v>21</v>
      </c>
      <c r="H339" s="13" t="str">
        <f t="shared" si="5"/>
        <v>('2020-03-03','31875000','Goldman Sachs','18487500','1.311745375449','Option2'),</v>
      </c>
    </row>
    <row r="340" spans="1:8" hidden="1" x14ac:dyDescent="0.4">
      <c r="A340" s="17">
        <v>43893</v>
      </c>
      <c r="B340" s="12">
        <v>31875000</v>
      </c>
      <c r="C340" s="16" t="s">
        <v>14</v>
      </c>
      <c r="D340" s="13" t="s">
        <v>10</v>
      </c>
      <c r="E340" s="12">
        <v>31875000</v>
      </c>
      <c r="F340" s="14">
        <v>1.31576</v>
      </c>
      <c r="G340" s="13" t="s">
        <v>21</v>
      </c>
      <c r="H340" s="13" t="str">
        <f t="shared" si="5"/>
        <v>('2020-03-03','31875000','StanChart London 2','31875000','1.31576','Option2'),</v>
      </c>
    </row>
    <row r="341" spans="1:8" x14ac:dyDescent="0.4">
      <c r="A341" s="17">
        <v>43893</v>
      </c>
      <c r="B341" s="12">
        <v>31875000</v>
      </c>
      <c r="C341" s="16" t="s">
        <v>30</v>
      </c>
      <c r="D341" s="13" t="s">
        <v>8</v>
      </c>
      <c r="E341" s="12">
        <v>11092164.144746313</v>
      </c>
      <c r="F341" s="14">
        <v>1.2889999999999999</v>
      </c>
      <c r="G341" s="13" t="s">
        <v>29</v>
      </c>
      <c r="H341" s="13" t="str">
        <f t="shared" si="5"/>
        <v>('2020-03-03','31875000','Deutsche Bank 1','11092164.1447463','1.289','Option3'),</v>
      </c>
    </row>
    <row r="342" spans="1:8" hidden="1" x14ac:dyDescent="0.4">
      <c r="A342" s="17">
        <v>43893</v>
      </c>
      <c r="B342" s="12">
        <v>31875000</v>
      </c>
      <c r="C342" s="16" t="s">
        <v>31</v>
      </c>
      <c r="D342" s="13" t="s">
        <v>8</v>
      </c>
      <c r="E342" s="12">
        <v>2957733.3644308099</v>
      </c>
      <c r="F342" s="14">
        <v>1.3122927267199842</v>
      </c>
      <c r="G342" s="13" t="s">
        <v>29</v>
      </c>
      <c r="H342" s="13" t="str">
        <f t="shared" si="5"/>
        <v>('2020-03-03','31875000','SIB','2957733.36443081','1.31229272671998','Option3'),</v>
      </c>
    </row>
    <row r="343" spans="1:8" hidden="1" x14ac:dyDescent="0.4">
      <c r="A343" s="17">
        <v>43893</v>
      </c>
      <c r="B343" s="12">
        <v>31875000</v>
      </c>
      <c r="C343" s="16" t="s">
        <v>14</v>
      </c>
      <c r="D343" s="13" t="s">
        <v>10</v>
      </c>
      <c r="E343" s="12">
        <v>22312500</v>
      </c>
      <c r="F343" s="14">
        <v>1.31576</v>
      </c>
      <c r="G343" s="13" t="s">
        <v>29</v>
      </c>
      <c r="H343" s="13" t="str">
        <f t="shared" si="5"/>
        <v>('2020-03-03','31875000','StanChart London 2','22312500','1.31576','Option3'),</v>
      </c>
    </row>
    <row r="344" spans="1:8" hidden="1" x14ac:dyDescent="0.4">
      <c r="A344" s="17">
        <v>43997</v>
      </c>
      <c r="B344" s="12">
        <v>38281250</v>
      </c>
      <c r="C344" s="16" t="s">
        <v>22</v>
      </c>
      <c r="D344" s="13" t="s">
        <v>8</v>
      </c>
      <c r="E344" s="12">
        <v>17760898.879547756</v>
      </c>
      <c r="F344" s="14">
        <v>1.3123223717215402</v>
      </c>
      <c r="G344" s="13" t="s">
        <v>21</v>
      </c>
      <c r="H344" s="13" t="str">
        <f t="shared" si="5"/>
        <v>('2020-06-15','38281250','SocGen ','17760898.8795478','1.31232237172154','Option2'),</v>
      </c>
    </row>
    <row r="345" spans="1:8" hidden="1" x14ac:dyDescent="0.4">
      <c r="A345" s="17">
        <v>43997</v>
      </c>
      <c r="B345" s="12">
        <v>38281250</v>
      </c>
      <c r="C345" s="16" t="s">
        <v>23</v>
      </c>
      <c r="D345" s="13" t="s">
        <v>9</v>
      </c>
      <c r="E345" s="12">
        <v>22203125</v>
      </c>
      <c r="F345" s="14">
        <v>1.3216425424430001</v>
      </c>
      <c r="G345" s="13" t="s">
        <v>21</v>
      </c>
      <c r="H345" s="13" t="str">
        <f t="shared" si="5"/>
        <v>('2020-06-15','38281250','Goldman Sachs ','22203125','1.321642542443','Option2'),</v>
      </c>
    </row>
    <row r="346" spans="1:8" hidden="1" x14ac:dyDescent="0.4">
      <c r="A346" s="17">
        <v>43997</v>
      </c>
      <c r="B346" s="12">
        <v>38281250</v>
      </c>
      <c r="C346" s="16" t="s">
        <v>24</v>
      </c>
      <c r="D346" s="13" t="s">
        <v>9</v>
      </c>
      <c r="E346" s="12">
        <v>19140625</v>
      </c>
      <c r="F346" s="14">
        <v>1.3269</v>
      </c>
      <c r="G346" s="13" t="s">
        <v>21</v>
      </c>
      <c r="H346" s="13" t="str">
        <f t="shared" si="5"/>
        <v>('2020-06-15','38281250','CitiBank NY ','19140625','1.3269','Option2'),</v>
      </c>
    </row>
    <row r="347" spans="1:8" x14ac:dyDescent="0.4">
      <c r="A347" s="17">
        <v>43997</v>
      </c>
      <c r="B347" s="12">
        <v>38281250</v>
      </c>
      <c r="C347" s="16" t="s">
        <v>25</v>
      </c>
      <c r="D347" s="13" t="s">
        <v>8</v>
      </c>
      <c r="E347" s="12">
        <v>17760898.879547756</v>
      </c>
      <c r="F347" s="14">
        <v>1.276</v>
      </c>
      <c r="G347" s="13" t="s">
        <v>21</v>
      </c>
      <c r="H347" s="13" t="str">
        <f t="shared" si="5"/>
        <v>('2020-06-15','38281250','DB 1','17760898.8795478','1.276','Option2'),</v>
      </c>
    </row>
    <row r="348" spans="1:8" x14ac:dyDescent="0.4">
      <c r="A348" s="17">
        <v>43997</v>
      </c>
      <c r="B348" s="12">
        <v>38281250</v>
      </c>
      <c r="C348" s="16" t="s">
        <v>26</v>
      </c>
      <c r="D348" s="13" t="s">
        <v>8</v>
      </c>
      <c r="E348" s="12">
        <v>26641348.319321632</v>
      </c>
      <c r="F348" s="14">
        <v>1.276</v>
      </c>
      <c r="G348" s="13" t="s">
        <v>21</v>
      </c>
      <c r="H348" s="13" t="str">
        <f t="shared" si="5"/>
        <v>('2020-06-15','38281250','DB2','26641348.3193216','1.276','Option2'),</v>
      </c>
    </row>
    <row r="349" spans="1:8" hidden="1" x14ac:dyDescent="0.4">
      <c r="A349" s="17">
        <v>43997</v>
      </c>
      <c r="B349" s="12">
        <v>38281250</v>
      </c>
      <c r="C349" s="16" t="s">
        <v>27</v>
      </c>
      <c r="D349" s="13" t="s">
        <v>10</v>
      </c>
      <c r="E349" s="12">
        <v>21024466.966759399</v>
      </c>
      <c r="F349" s="14">
        <v>1.3271250189161032</v>
      </c>
      <c r="G349" s="13" t="s">
        <v>21</v>
      </c>
      <c r="H349" s="13" t="str">
        <f t="shared" si="5"/>
        <v>('2020-06-15','38281250','JP Morgan ','21024466.9667594','1.3271250189161','Option2'),</v>
      </c>
    </row>
    <row r="350" spans="1:8" hidden="1" x14ac:dyDescent="0.4">
      <c r="A350" s="17">
        <v>43997</v>
      </c>
      <c r="B350" s="12">
        <v>38281250</v>
      </c>
      <c r="C350" s="16" t="s">
        <v>28</v>
      </c>
      <c r="D350" s="13" t="s">
        <v>10</v>
      </c>
      <c r="E350" s="12">
        <v>38281250</v>
      </c>
      <c r="F350" s="14">
        <v>1.3260974418515965</v>
      </c>
      <c r="G350" s="13" t="s">
        <v>21</v>
      </c>
      <c r="H350" s="13" t="str">
        <f t="shared" si="5"/>
        <v>('2020-06-15','38281250','Natexis ','38281250','1.3260974418516','Option2'),</v>
      </c>
    </row>
    <row r="351" spans="1:8" hidden="1" x14ac:dyDescent="0.4">
      <c r="A351" s="17">
        <v>43997</v>
      </c>
      <c r="B351" s="12">
        <v>38281250</v>
      </c>
      <c r="C351" s="16" t="s">
        <v>13</v>
      </c>
      <c r="D351" s="13" t="s">
        <v>10</v>
      </c>
      <c r="E351" s="12">
        <v>38281250</v>
      </c>
      <c r="F351" s="14">
        <v>1.3277200000000002</v>
      </c>
      <c r="G351" s="13" t="s">
        <v>21</v>
      </c>
      <c r="H351" s="13" t="str">
        <f t="shared" si="5"/>
        <v>('2020-06-15','38281250','StanChart London 1','38281250','1.32772','Option2'),</v>
      </c>
    </row>
    <row r="352" spans="1:8" hidden="1" x14ac:dyDescent="0.4">
      <c r="A352" s="17">
        <v>43997</v>
      </c>
      <c r="B352" s="12">
        <v>38281250</v>
      </c>
      <c r="C352" s="16" t="s">
        <v>19</v>
      </c>
      <c r="D352" s="13" t="s">
        <v>9</v>
      </c>
      <c r="E352" s="12">
        <v>22203125</v>
      </c>
      <c r="F352" s="14">
        <v>1.3216425424430001</v>
      </c>
      <c r="G352" s="13" t="s">
        <v>21</v>
      </c>
      <c r="H352" s="13" t="str">
        <f t="shared" si="5"/>
        <v>('2020-06-15','38281250','Goldman Sachs','22203125','1.321642542443','Option2'),</v>
      </c>
    </row>
    <row r="353" spans="1:8" hidden="1" x14ac:dyDescent="0.4">
      <c r="A353" s="17">
        <v>43997</v>
      </c>
      <c r="B353" s="12">
        <v>38281250</v>
      </c>
      <c r="C353" s="16" t="s">
        <v>14</v>
      </c>
      <c r="D353" s="13" t="s">
        <v>10</v>
      </c>
      <c r="E353" s="12">
        <v>38281250</v>
      </c>
      <c r="F353" s="14">
        <v>1.3250800000000003</v>
      </c>
      <c r="G353" s="13" t="s">
        <v>21</v>
      </c>
      <c r="H353" s="13" t="str">
        <f t="shared" si="5"/>
        <v>('2020-06-15','38281250','StanChart London 2','38281250','1.32508','Option2'),</v>
      </c>
    </row>
    <row r="354" spans="1:8" x14ac:dyDescent="0.4">
      <c r="A354" s="17">
        <v>43997</v>
      </c>
      <c r="B354" s="12">
        <v>38281250</v>
      </c>
      <c r="C354" s="16" t="s">
        <v>30</v>
      </c>
      <c r="D354" s="13" t="s">
        <v>8</v>
      </c>
      <c r="E354" s="12">
        <v>13321471.644425718</v>
      </c>
      <c r="F354" s="14">
        <v>1.2889999999999999</v>
      </c>
      <c r="G354" s="13" t="s">
        <v>29</v>
      </c>
      <c r="H354" s="13" t="str">
        <f t="shared" si="5"/>
        <v>('2020-06-15','38281250','Deutsche Bank 1','13321471.6444257','1.289','Option3'),</v>
      </c>
    </row>
    <row r="355" spans="1:8" hidden="1" x14ac:dyDescent="0.4">
      <c r="A355" s="17">
        <v>43997</v>
      </c>
      <c r="B355" s="12">
        <v>38281250</v>
      </c>
      <c r="C355" s="16" t="s">
        <v>31</v>
      </c>
      <c r="D355" s="13" t="s">
        <v>8</v>
      </c>
      <c r="E355" s="12">
        <v>3552179.7759095514</v>
      </c>
      <c r="F355" s="14">
        <v>1.3193853293751876</v>
      </c>
      <c r="G355" s="13" t="s">
        <v>29</v>
      </c>
      <c r="H355" s="13" t="str">
        <f t="shared" si="5"/>
        <v>('2020-06-15','38281250','SIB','3552179.77590955','1.31938532937519','Option3'),</v>
      </c>
    </row>
    <row r="356" spans="1:8" hidden="1" x14ac:dyDescent="0.4">
      <c r="A356" s="17">
        <v>43997</v>
      </c>
      <c r="B356" s="12">
        <v>38281250</v>
      </c>
      <c r="C356" s="16" t="s">
        <v>14</v>
      </c>
      <c r="D356" s="13" t="s">
        <v>10</v>
      </c>
      <c r="E356" s="12">
        <v>26796875</v>
      </c>
      <c r="F356" s="14">
        <v>1.3250800000000003</v>
      </c>
      <c r="G356" s="13" t="s">
        <v>29</v>
      </c>
      <c r="H356" s="13" t="str">
        <f t="shared" si="5"/>
        <v>('2020-06-15','38281250','StanChart London 2','26796875','1.32508','Option3'),</v>
      </c>
    </row>
    <row r="357" spans="1:8" hidden="1" x14ac:dyDescent="0.4">
      <c r="A357" s="17">
        <v>44012</v>
      </c>
      <c r="B357" s="12">
        <v>99586043.075518146</v>
      </c>
      <c r="C357" s="16" t="s">
        <v>22</v>
      </c>
      <c r="D357" s="13" t="s">
        <v>8</v>
      </c>
      <c r="E357" s="12">
        <v>46203758.782133937</v>
      </c>
      <c r="F357" s="14">
        <v>1.3134652654737433</v>
      </c>
      <c r="G357" s="13" t="s">
        <v>21</v>
      </c>
      <c r="H357" s="13" t="str">
        <f t="shared" si="5"/>
        <v>('2020-06-30','99586043.0755181','SocGen ','46203758.7821339','1.31346526547374','Option2'),</v>
      </c>
    </row>
    <row r="358" spans="1:8" hidden="1" x14ac:dyDescent="0.4">
      <c r="A358" s="17">
        <v>44012</v>
      </c>
      <c r="B358" s="12">
        <v>99586043.075518146</v>
      </c>
      <c r="C358" s="16" t="s">
        <v>23</v>
      </c>
      <c r="D358" s="13" t="s">
        <v>9</v>
      </c>
      <c r="E358" s="12">
        <v>57759904.983800523</v>
      </c>
      <c r="F358" s="14">
        <v>1.323076136871</v>
      </c>
      <c r="G358" s="13" t="s">
        <v>21</v>
      </c>
      <c r="H358" s="13" t="str">
        <f t="shared" si="5"/>
        <v>('2020-06-30','99586043.0755181','Goldman Sachs ','57759904.9838005','1.323076136871','Option2'),</v>
      </c>
    </row>
    <row r="359" spans="1:8" hidden="1" x14ac:dyDescent="0.4">
      <c r="A359" s="17">
        <v>44012</v>
      </c>
      <c r="B359" s="12">
        <v>99586043.075518146</v>
      </c>
      <c r="C359" s="16" t="s">
        <v>24</v>
      </c>
      <c r="D359" s="13" t="s">
        <v>9</v>
      </c>
      <c r="E359" s="12">
        <v>49793021.537759073</v>
      </c>
      <c r="F359" s="14">
        <v>1.3284</v>
      </c>
      <c r="G359" s="13" t="s">
        <v>21</v>
      </c>
      <c r="H359" s="13" t="str">
        <f t="shared" si="5"/>
        <v>('2020-06-30','99586043.0755181','CitiBank NY ','49793021.5377591','1.3284','Option2'),</v>
      </c>
    </row>
    <row r="360" spans="1:8" x14ac:dyDescent="0.4">
      <c r="A360" s="17">
        <v>44012</v>
      </c>
      <c r="B360" s="12">
        <v>99586043.075518146</v>
      </c>
      <c r="C360" s="16" t="s">
        <v>25</v>
      </c>
      <c r="D360" s="13" t="s">
        <v>8</v>
      </c>
      <c r="E360" s="12">
        <v>46203758.782133937</v>
      </c>
      <c r="F360" s="14">
        <v>1.276</v>
      </c>
      <c r="G360" s="13" t="s">
        <v>21</v>
      </c>
      <c r="H360" s="13" t="str">
        <f t="shared" si="5"/>
        <v>('2020-06-30','99586043.0755181','DB 1','46203758.7821339','1.276','Option2'),</v>
      </c>
    </row>
    <row r="361" spans="1:8" x14ac:dyDescent="0.4">
      <c r="A361" s="17">
        <v>44012</v>
      </c>
      <c r="B361" s="12">
        <v>99586043.075518146</v>
      </c>
      <c r="C361" s="16" t="s">
        <v>26</v>
      </c>
      <c r="D361" s="13" t="s">
        <v>8</v>
      </c>
      <c r="E361" s="12">
        <v>69305638.173200905</v>
      </c>
      <c r="F361" s="14">
        <v>1.276</v>
      </c>
      <c r="G361" s="13" t="s">
        <v>21</v>
      </c>
      <c r="H361" s="13" t="str">
        <f t="shared" si="5"/>
        <v>('2020-06-30','99586043.0755181','DB2','69305638.1732009','1.276','Option2'),</v>
      </c>
    </row>
    <row r="362" spans="1:8" hidden="1" x14ac:dyDescent="0.4">
      <c r="A362" s="17">
        <v>44012</v>
      </c>
      <c r="B362" s="12">
        <v>99586043.075518146</v>
      </c>
      <c r="C362" s="16" t="s">
        <v>27</v>
      </c>
      <c r="D362" s="13" t="s">
        <v>10</v>
      </c>
      <c r="E362" s="12">
        <v>54693707.049574137</v>
      </c>
      <c r="F362" s="14">
        <v>1.3252841101336479</v>
      </c>
      <c r="G362" s="13" t="s">
        <v>21</v>
      </c>
      <c r="H362" s="13" t="str">
        <f t="shared" si="5"/>
        <v>('2020-06-30','99586043.0755181','JP Morgan ','54693707.0495741','1.32528411013365','Option2'),</v>
      </c>
    </row>
    <row r="363" spans="1:8" hidden="1" x14ac:dyDescent="0.4">
      <c r="A363" s="17">
        <v>44012</v>
      </c>
      <c r="B363" s="12">
        <v>99586043.075518146</v>
      </c>
      <c r="C363" s="16" t="s">
        <v>28</v>
      </c>
      <c r="D363" s="13" t="s">
        <v>10</v>
      </c>
      <c r="E363" s="12">
        <v>99586043.075518146</v>
      </c>
      <c r="F363" s="14">
        <v>1.327506515114544</v>
      </c>
      <c r="G363" s="13" t="s">
        <v>21</v>
      </c>
      <c r="H363" s="13" t="str">
        <f t="shared" si="5"/>
        <v>('2020-06-30','99586043.0755181','Natexis ','99586043.0755181','1.32750651511454','Option2'),</v>
      </c>
    </row>
    <row r="364" spans="1:8" hidden="1" x14ac:dyDescent="0.4">
      <c r="A364" s="17">
        <v>44012</v>
      </c>
      <c r="B364" s="12">
        <v>99586043.075518146</v>
      </c>
      <c r="C364" s="16" t="s">
        <v>13</v>
      </c>
      <c r="D364" s="13" t="s">
        <v>10</v>
      </c>
      <c r="E364" s="12">
        <v>99586043.075518146</v>
      </c>
      <c r="F364" s="14">
        <v>1.3291800000000003</v>
      </c>
      <c r="G364" s="13" t="s">
        <v>21</v>
      </c>
      <c r="H364" s="13" t="str">
        <f t="shared" si="5"/>
        <v>('2020-06-30','99586043.0755181','StanChart London 1','99586043.0755181','1.32918','Option2'),</v>
      </c>
    </row>
    <row r="365" spans="1:8" hidden="1" x14ac:dyDescent="0.4">
      <c r="A365" s="17">
        <v>44012</v>
      </c>
      <c r="B365" s="12">
        <v>99586043.075518146</v>
      </c>
      <c r="C365" s="16" t="s">
        <v>19</v>
      </c>
      <c r="D365" s="13" t="s">
        <v>9</v>
      </c>
      <c r="E365" s="12">
        <v>57759904.983800523</v>
      </c>
      <c r="F365" s="14">
        <v>1.323076136871</v>
      </c>
      <c r="G365" s="13" t="s">
        <v>21</v>
      </c>
      <c r="H365" s="13" t="str">
        <f t="shared" si="5"/>
        <v>('2020-06-30','99586043.0755181','Goldman Sachs','57759904.9838005','1.323076136871','Option2'),</v>
      </c>
    </row>
    <row r="366" spans="1:8" hidden="1" x14ac:dyDescent="0.4">
      <c r="A366" s="17">
        <v>44012</v>
      </c>
      <c r="B366" s="12">
        <v>99586043.075518146</v>
      </c>
      <c r="C366" s="16" t="s">
        <v>14</v>
      </c>
      <c r="D366" s="13" t="s">
        <v>10</v>
      </c>
      <c r="E366" s="12">
        <v>99586043.075518146</v>
      </c>
      <c r="F366" s="14">
        <v>1.3257800000000002</v>
      </c>
      <c r="G366" s="13" t="s">
        <v>21</v>
      </c>
      <c r="H366" s="13" t="str">
        <f t="shared" si="5"/>
        <v>('2020-06-30','99586043.0755181','StanChart London 2','99586043.0755181','1.32578','Option2'),</v>
      </c>
    </row>
    <row r="367" spans="1:8" x14ac:dyDescent="0.4">
      <c r="A367" s="17">
        <v>44012</v>
      </c>
      <c r="B367" s="12">
        <v>99586043.075518146</v>
      </c>
      <c r="C367" s="16" t="s">
        <v>30</v>
      </c>
      <c r="D367" s="13" t="s">
        <v>8</v>
      </c>
      <c r="E367" s="12">
        <v>34654893.688452519</v>
      </c>
      <c r="F367" s="14">
        <v>1.2889999999999999</v>
      </c>
      <c r="G367" s="13" t="s">
        <v>29</v>
      </c>
      <c r="H367" s="13" t="str">
        <f t="shared" si="5"/>
        <v>('2020-06-30','99586043.0755181','Deutsche Bank 1','34654893.6884525','1.289','Option3'),</v>
      </c>
    </row>
    <row r="368" spans="1:8" hidden="1" x14ac:dyDescent="0.4">
      <c r="A368" s="17">
        <v>44012</v>
      </c>
      <c r="B368" s="12">
        <v>99586043.075518146</v>
      </c>
      <c r="C368" s="16" t="s">
        <v>31</v>
      </c>
      <c r="D368" s="13" t="s">
        <v>8</v>
      </c>
      <c r="E368" s="12">
        <v>9240751.756426787</v>
      </c>
      <c r="F368" s="14">
        <v>1.3206738421885977</v>
      </c>
      <c r="G368" s="13" t="s">
        <v>29</v>
      </c>
      <c r="H368" s="13" t="str">
        <f t="shared" si="5"/>
        <v>('2020-06-30','99586043.0755181','SIB','9240751.75642679','1.3206738421886','Option3'),</v>
      </c>
    </row>
    <row r="369" spans="1:8" hidden="1" x14ac:dyDescent="0.4">
      <c r="A369" s="17">
        <v>44012</v>
      </c>
      <c r="B369" s="12">
        <v>99586043.075518146</v>
      </c>
      <c r="C369" s="16" t="s">
        <v>14</v>
      </c>
      <c r="D369" s="13" t="s">
        <v>10</v>
      </c>
      <c r="E369" s="12">
        <v>69710230.152862698</v>
      </c>
      <c r="F369" s="14">
        <v>1.3257800000000002</v>
      </c>
      <c r="G369" s="13" t="s">
        <v>29</v>
      </c>
      <c r="H369" s="13" t="str">
        <f t="shared" si="5"/>
        <v>('2020-06-30','99586043.0755181','StanChart London 2','69710230.1528627','1.32578','Option3'),</v>
      </c>
    </row>
    <row r="370" spans="1:8" hidden="1" x14ac:dyDescent="0.4">
      <c r="A370" s="17">
        <v>44035</v>
      </c>
      <c r="B370" s="12">
        <v>13437688.125</v>
      </c>
      <c r="C370" s="16" t="s">
        <v>22</v>
      </c>
      <c r="D370" s="13" t="s">
        <v>8</v>
      </c>
      <c r="E370" s="12">
        <v>6234525.2561769718</v>
      </c>
      <c r="F370" s="14">
        <v>1.3153967803040827</v>
      </c>
      <c r="G370" s="13" t="s">
        <v>21</v>
      </c>
      <c r="H370" s="13" t="str">
        <f t="shared" si="5"/>
        <v>('2020-07-23','13437688.125','SocGen ','6234525.25617697','1.31539678030408','Option2'),</v>
      </c>
    </row>
    <row r="371" spans="1:8" hidden="1" x14ac:dyDescent="0.4">
      <c r="A371" s="17">
        <v>44035</v>
      </c>
      <c r="B371" s="12">
        <v>13437688.125</v>
      </c>
      <c r="C371" s="16" t="s">
        <v>23</v>
      </c>
      <c r="D371" s="13" t="s">
        <v>9</v>
      </c>
      <c r="E371" s="12">
        <v>7793859.1124999998</v>
      </c>
      <c r="F371" s="14">
        <v>1.3254689004510001</v>
      </c>
      <c r="G371" s="13" t="s">
        <v>21</v>
      </c>
      <c r="H371" s="13" t="str">
        <f t="shared" si="5"/>
        <v>('2020-07-23','13437688.125','Goldman Sachs ','7793859.1125','1.325468900451','Option2'),</v>
      </c>
    </row>
    <row r="372" spans="1:8" hidden="1" x14ac:dyDescent="0.4">
      <c r="A372" s="17">
        <v>44035</v>
      </c>
      <c r="B372" s="12">
        <v>13437688.125</v>
      </c>
      <c r="C372" s="16" t="s">
        <v>24</v>
      </c>
      <c r="D372" s="13" t="s">
        <v>9</v>
      </c>
      <c r="E372" s="12">
        <v>6718844.0625</v>
      </c>
      <c r="F372" s="14">
        <v>1.3306</v>
      </c>
      <c r="G372" s="13" t="s">
        <v>21</v>
      </c>
      <c r="H372" s="13" t="str">
        <f t="shared" si="5"/>
        <v>('2020-07-23','13437688.125','CitiBank NY ','6718844.0625','1.3306','Option2'),</v>
      </c>
    </row>
    <row r="373" spans="1:8" x14ac:dyDescent="0.4">
      <c r="A373" s="17">
        <v>44035</v>
      </c>
      <c r="B373" s="12">
        <v>13437688.125</v>
      </c>
      <c r="C373" s="16" t="s">
        <v>25</v>
      </c>
      <c r="D373" s="13" t="s">
        <v>8</v>
      </c>
      <c r="E373" s="12">
        <v>6234525.2561769718</v>
      </c>
      <c r="F373" s="14">
        <v>1.276</v>
      </c>
      <c r="G373" s="13" t="s">
        <v>21</v>
      </c>
      <c r="H373" s="13" t="str">
        <f t="shared" si="5"/>
        <v>('2020-07-23','13437688.125','DB 1','6234525.25617697','1.276','Option2'),</v>
      </c>
    </row>
    <row r="374" spans="1:8" x14ac:dyDescent="0.4">
      <c r="A374" s="17">
        <v>44035</v>
      </c>
      <c r="B374" s="12">
        <v>13437688.125</v>
      </c>
      <c r="C374" s="16" t="s">
        <v>26</v>
      </c>
      <c r="D374" s="13" t="s">
        <v>8</v>
      </c>
      <c r="E374" s="12">
        <v>9351787.8842654563</v>
      </c>
      <c r="F374" s="14">
        <v>1.276</v>
      </c>
      <c r="G374" s="13" t="s">
        <v>21</v>
      </c>
      <c r="H374" s="13" t="str">
        <f t="shared" si="5"/>
        <v>('2020-07-23','13437688.125','DB2','9351787.88426546','1.276','Option2'),</v>
      </c>
    </row>
    <row r="375" spans="1:8" hidden="1" x14ac:dyDescent="0.4">
      <c r="A375" s="17">
        <v>44035</v>
      </c>
      <c r="B375" s="12">
        <v>13437688.125</v>
      </c>
      <c r="C375" s="16" t="s">
        <v>27</v>
      </c>
      <c r="D375" s="13" t="s">
        <v>10</v>
      </c>
      <c r="E375" s="12">
        <v>7380120.2963246386</v>
      </c>
      <c r="F375" s="14">
        <v>1.3321947106994496</v>
      </c>
      <c r="G375" s="13" t="s">
        <v>21</v>
      </c>
      <c r="H375" s="13" t="str">
        <f t="shared" si="5"/>
        <v>('2020-07-23','13437688.125','JP Morgan ','7380120.29632464','1.33219471069945','Option2'),</v>
      </c>
    </row>
    <row r="376" spans="1:8" hidden="1" x14ac:dyDescent="0.4">
      <c r="A376" s="17">
        <v>44035</v>
      </c>
      <c r="B376" s="12">
        <v>13437688.125</v>
      </c>
      <c r="C376" s="16" t="s">
        <v>28</v>
      </c>
      <c r="D376" s="13" t="s">
        <v>10</v>
      </c>
      <c r="E376" s="12">
        <v>13437688.125</v>
      </c>
      <c r="F376" s="14">
        <v>1.3296670712721563</v>
      </c>
      <c r="G376" s="13" t="s">
        <v>21</v>
      </c>
      <c r="H376" s="13" t="str">
        <f t="shared" si="5"/>
        <v>('2020-07-23','13437688.125','Natexis ','13437688.125','1.32966707127216','Option2'),</v>
      </c>
    </row>
    <row r="377" spans="1:8" hidden="1" x14ac:dyDescent="0.4">
      <c r="A377" s="17">
        <v>44035</v>
      </c>
      <c r="B377" s="12">
        <v>13437688.125</v>
      </c>
      <c r="C377" s="16" t="s">
        <v>13</v>
      </c>
      <c r="D377" s="13" t="s">
        <v>10</v>
      </c>
      <c r="E377" s="12">
        <v>13437688.125</v>
      </c>
      <c r="F377" s="14">
        <v>1.3314100000000002</v>
      </c>
      <c r="G377" s="13" t="s">
        <v>21</v>
      </c>
      <c r="H377" s="13" t="str">
        <f t="shared" si="5"/>
        <v>('2020-07-23','13437688.125','StanChart London 1','13437688.125','1.33141','Option2'),</v>
      </c>
    </row>
    <row r="378" spans="1:8" hidden="1" x14ac:dyDescent="0.4">
      <c r="A378" s="17">
        <v>44035</v>
      </c>
      <c r="B378" s="12">
        <v>13437688.125</v>
      </c>
      <c r="C378" s="16" t="s">
        <v>19</v>
      </c>
      <c r="D378" s="13" t="s">
        <v>9</v>
      </c>
      <c r="E378" s="12">
        <v>7793859.1124999998</v>
      </c>
      <c r="F378" s="14">
        <v>1.3254689004510001</v>
      </c>
      <c r="G378" s="13" t="s">
        <v>21</v>
      </c>
      <c r="H378" s="13" t="str">
        <f t="shared" si="5"/>
        <v>('2020-07-23','13437688.125','Goldman Sachs','7793859.1125','1.325468900451','Option2'),</v>
      </c>
    </row>
    <row r="379" spans="1:8" hidden="1" x14ac:dyDescent="0.4">
      <c r="A379" s="17">
        <v>44035</v>
      </c>
      <c r="B379" s="12">
        <v>13437688.125</v>
      </c>
      <c r="C379" s="16" t="s">
        <v>14</v>
      </c>
      <c r="D379" s="13" t="s">
        <v>10</v>
      </c>
      <c r="E379" s="12">
        <v>13437688.125</v>
      </c>
      <c r="F379" s="14">
        <v>1.3272900000000001</v>
      </c>
      <c r="G379" s="13" t="s">
        <v>21</v>
      </c>
      <c r="H379" s="13" t="str">
        <f t="shared" si="5"/>
        <v>('2020-07-23','13437688.125','StanChart London 2','13437688.125','1.32729','Option2'),</v>
      </c>
    </row>
    <row r="380" spans="1:8" x14ac:dyDescent="0.4">
      <c r="A380" s="17">
        <v>44035</v>
      </c>
      <c r="B380" s="12">
        <v>13437688.125</v>
      </c>
      <c r="C380" s="16" t="s">
        <v>30</v>
      </c>
      <c r="D380" s="13" t="s">
        <v>8</v>
      </c>
      <c r="E380" s="12">
        <v>4676173.8794794763</v>
      </c>
      <c r="F380" s="14">
        <v>1.2889999999999999</v>
      </c>
      <c r="G380" s="13" t="s">
        <v>29</v>
      </c>
      <c r="H380" s="13" t="str">
        <f t="shared" si="5"/>
        <v>('2020-07-23','13437688.125','Deutsche Bank 1','4676173.87947948','1.289','Option3'),</v>
      </c>
    </row>
    <row r="381" spans="1:8" hidden="1" x14ac:dyDescent="0.4">
      <c r="A381" s="17">
        <v>44035</v>
      </c>
      <c r="B381" s="12">
        <v>13437688.125</v>
      </c>
      <c r="C381" s="16" t="s">
        <v>31</v>
      </c>
      <c r="D381" s="13" t="s">
        <v>8</v>
      </c>
      <c r="E381" s="12">
        <v>1246905.0512353943</v>
      </c>
      <c r="F381" s="14">
        <v>1.3225362335073025</v>
      </c>
      <c r="G381" s="13" t="s">
        <v>29</v>
      </c>
      <c r="H381" s="13" t="str">
        <f t="shared" si="5"/>
        <v>('2020-07-23','13437688.125','SIB','1246905.05123539','1.3225362335073','Option3'),</v>
      </c>
    </row>
    <row r="382" spans="1:8" hidden="1" x14ac:dyDescent="0.4">
      <c r="A382" s="17">
        <v>44035</v>
      </c>
      <c r="B382" s="12">
        <v>13437688.125</v>
      </c>
      <c r="C382" s="16" t="s">
        <v>14</v>
      </c>
      <c r="D382" s="13" t="s">
        <v>10</v>
      </c>
      <c r="E382" s="12">
        <v>9406381.6875</v>
      </c>
      <c r="F382" s="14">
        <v>1.3272900000000001</v>
      </c>
      <c r="G382" s="13" t="s">
        <v>29</v>
      </c>
      <c r="H382" s="13" t="str">
        <f t="shared" si="5"/>
        <v>('2020-07-23','13437688.125','StanChart London 2','9406381.6875','1.32729','Option3'),</v>
      </c>
    </row>
    <row r="383" spans="1:8" hidden="1" x14ac:dyDescent="0.4">
      <c r="A383" s="17">
        <v>44077</v>
      </c>
      <c r="B383" s="12">
        <v>31875000</v>
      </c>
      <c r="C383" s="16" t="s">
        <v>22</v>
      </c>
      <c r="D383" s="13" t="s">
        <v>8</v>
      </c>
      <c r="E383" s="12">
        <v>14788666.822154051</v>
      </c>
      <c r="F383" s="14">
        <v>1.3185161300901396</v>
      </c>
      <c r="G383" s="13" t="s">
        <v>21</v>
      </c>
      <c r="H383" s="13" t="str">
        <f t="shared" si="5"/>
        <v>('2020-09-03','31875000','SocGen ','14788666.8221541','1.31851613009014','Option2'),</v>
      </c>
    </row>
    <row r="384" spans="1:8" hidden="1" x14ac:dyDescent="0.4">
      <c r="A384" s="17">
        <v>44077</v>
      </c>
      <c r="B384" s="12">
        <v>31875000</v>
      </c>
      <c r="C384" s="16" t="s">
        <v>23</v>
      </c>
      <c r="D384" s="13" t="s">
        <v>9</v>
      </c>
      <c r="E384" s="12">
        <v>18487500</v>
      </c>
      <c r="F384" s="14">
        <v>1.3295945310399999</v>
      </c>
      <c r="G384" s="13" t="s">
        <v>21</v>
      </c>
      <c r="H384" s="13" t="str">
        <f t="shared" si="5"/>
        <v>('2020-09-03','31875000','Goldman Sachs ','18487500','1.32959453104','Option2'),</v>
      </c>
    </row>
    <row r="385" spans="1:8" hidden="1" x14ac:dyDescent="0.4">
      <c r="A385" s="17">
        <v>44077</v>
      </c>
      <c r="B385" s="12">
        <v>31875000</v>
      </c>
      <c r="C385" s="16" t="s">
        <v>24</v>
      </c>
      <c r="D385" s="13" t="s">
        <v>9</v>
      </c>
      <c r="E385" s="12">
        <v>15937500</v>
      </c>
      <c r="F385" s="14">
        <v>1.3348</v>
      </c>
      <c r="G385" s="13" t="s">
        <v>21</v>
      </c>
      <c r="H385" s="13" t="str">
        <f t="shared" si="5"/>
        <v>('2020-09-03','31875000','CitiBank NY ','15937500','1.3348','Option2'),</v>
      </c>
    </row>
    <row r="386" spans="1:8" x14ac:dyDescent="0.4">
      <c r="A386" s="17">
        <v>44077</v>
      </c>
      <c r="B386" s="12">
        <v>31875000</v>
      </c>
      <c r="C386" s="16" t="s">
        <v>25</v>
      </c>
      <c r="D386" s="13" t="s">
        <v>8</v>
      </c>
      <c r="E386" s="12">
        <v>14788666.822154051</v>
      </c>
      <c r="F386" s="14">
        <v>1.276</v>
      </c>
      <c r="G386" s="13" t="s">
        <v>21</v>
      </c>
      <c r="H386" s="13" t="str">
        <f t="shared" si="5"/>
        <v>('2020-09-03','31875000','DB 1','14788666.8221541','1.276','Option2'),</v>
      </c>
    </row>
    <row r="387" spans="1:8" x14ac:dyDescent="0.4">
      <c r="A387" s="17">
        <v>44077</v>
      </c>
      <c r="B387" s="12">
        <v>31875000</v>
      </c>
      <c r="C387" s="16" t="s">
        <v>26</v>
      </c>
      <c r="D387" s="13" t="s">
        <v>8</v>
      </c>
      <c r="E387" s="12">
        <v>22183000.233231075</v>
      </c>
      <c r="F387" s="14">
        <v>1.276</v>
      </c>
      <c r="G387" s="13" t="s">
        <v>21</v>
      </c>
      <c r="H387" s="13" t="str">
        <f t="shared" si="5"/>
        <v>('2020-09-03','31875000','DB2','22183000.2332311','1.276','Option2'),</v>
      </c>
    </row>
    <row r="388" spans="1:8" hidden="1" x14ac:dyDescent="0.4">
      <c r="A388" s="17">
        <v>44077</v>
      </c>
      <c r="B388" s="12">
        <v>31875000</v>
      </c>
      <c r="C388" s="16" t="s">
        <v>27</v>
      </c>
      <c r="D388" s="13" t="s">
        <v>10</v>
      </c>
      <c r="E388" s="12">
        <v>17506086.780485377</v>
      </c>
      <c r="F388" s="14">
        <v>1.3353461766964019</v>
      </c>
      <c r="G388" s="13" t="s">
        <v>21</v>
      </c>
      <c r="H388" s="13" t="str">
        <f t="shared" ref="H388:H437" si="6">CONCATENATE("('",TEXT(A388,"yyyy-mm-dd"),"','",B388,"','",C388,"','",E388,"','",F388,"','",G388,"'),")</f>
        <v>('2020-09-03','31875000','JP Morgan ','17506086.7804854','1.3353461766964','Option2'),</v>
      </c>
    </row>
    <row r="389" spans="1:8" hidden="1" x14ac:dyDescent="0.4">
      <c r="A389" s="17">
        <v>44077</v>
      </c>
      <c r="B389" s="12">
        <v>31875000</v>
      </c>
      <c r="C389" s="16" t="s">
        <v>28</v>
      </c>
      <c r="D389" s="13" t="s">
        <v>10</v>
      </c>
      <c r="E389" s="12">
        <v>31875000</v>
      </c>
      <c r="F389" s="14">
        <v>1.3335645728488026</v>
      </c>
      <c r="G389" s="13" t="s">
        <v>21</v>
      </c>
      <c r="H389" s="13" t="str">
        <f t="shared" si="6"/>
        <v>('2020-09-03','31875000','Natexis ','31875000','1.3335645728488','Option2'),</v>
      </c>
    </row>
    <row r="390" spans="1:8" hidden="1" x14ac:dyDescent="0.4">
      <c r="A390" s="17">
        <v>44077</v>
      </c>
      <c r="B390" s="12">
        <v>31875000</v>
      </c>
      <c r="C390" s="16" t="s">
        <v>13</v>
      </c>
      <c r="D390" s="13" t="s">
        <v>10</v>
      </c>
      <c r="E390" s="12">
        <v>31875000</v>
      </c>
      <c r="F390" s="14">
        <v>1.3354800000000002</v>
      </c>
      <c r="G390" s="13" t="s">
        <v>21</v>
      </c>
      <c r="H390" s="13" t="str">
        <f t="shared" si="6"/>
        <v>('2020-09-03','31875000','StanChart London 1','31875000','1.33548','Option2'),</v>
      </c>
    </row>
    <row r="391" spans="1:8" hidden="1" x14ac:dyDescent="0.4">
      <c r="A391" s="17">
        <v>44077</v>
      </c>
      <c r="B391" s="12">
        <v>31875000</v>
      </c>
      <c r="C391" s="16" t="s">
        <v>19</v>
      </c>
      <c r="D391" s="13" t="s">
        <v>9</v>
      </c>
      <c r="E391" s="12">
        <v>18487500</v>
      </c>
      <c r="F391" s="14">
        <v>1.3295945310399999</v>
      </c>
      <c r="G391" s="13" t="s">
        <v>21</v>
      </c>
      <c r="H391" s="13" t="str">
        <f t="shared" si="6"/>
        <v>('2020-09-03','31875000','Goldman Sachs','18487500','1.32959453104','Option2'),</v>
      </c>
    </row>
    <row r="392" spans="1:8" hidden="1" x14ac:dyDescent="0.4">
      <c r="A392" s="17">
        <v>44077</v>
      </c>
      <c r="B392" s="12">
        <v>31875000</v>
      </c>
      <c r="C392" s="16" t="s">
        <v>14</v>
      </c>
      <c r="D392" s="13" t="s">
        <v>10</v>
      </c>
      <c r="E392" s="12">
        <v>31875000</v>
      </c>
      <c r="F392" s="14">
        <v>1.3306500000000001</v>
      </c>
      <c r="G392" s="13" t="s">
        <v>21</v>
      </c>
      <c r="H392" s="13" t="str">
        <f t="shared" si="6"/>
        <v>('2020-09-03','31875000','StanChart London 2','31875000','1.33065','Option2'),</v>
      </c>
    </row>
    <row r="393" spans="1:8" x14ac:dyDescent="0.4">
      <c r="A393" s="17">
        <v>44077</v>
      </c>
      <c r="B393" s="12">
        <v>31875000</v>
      </c>
      <c r="C393" s="16" t="s">
        <v>30</v>
      </c>
      <c r="D393" s="13" t="s">
        <v>8</v>
      </c>
      <c r="E393" s="12">
        <v>11092164.144746313</v>
      </c>
      <c r="F393" s="14">
        <v>1.2889999999999999</v>
      </c>
      <c r="G393" s="13" t="s">
        <v>29</v>
      </c>
      <c r="H393" s="13" t="str">
        <f t="shared" si="6"/>
        <v>('2020-09-03','31875000','Deutsche Bank 1','11092164.1447463','1.289','Option3'),</v>
      </c>
    </row>
    <row r="394" spans="1:8" hidden="1" x14ac:dyDescent="0.4">
      <c r="A394" s="17">
        <v>44077</v>
      </c>
      <c r="B394" s="12">
        <v>31875000</v>
      </c>
      <c r="C394" s="16" t="s">
        <v>31</v>
      </c>
      <c r="D394" s="13" t="s">
        <v>8</v>
      </c>
      <c r="E394" s="12">
        <v>2957733.3644308099</v>
      </c>
      <c r="F394" s="14">
        <v>1.3260183951241447</v>
      </c>
      <c r="G394" s="13" t="s">
        <v>29</v>
      </c>
      <c r="H394" s="13" t="str">
        <f t="shared" si="6"/>
        <v>('2020-09-03','31875000','SIB','2957733.36443081','1.32601839512414','Option3'),</v>
      </c>
    </row>
    <row r="395" spans="1:8" hidden="1" x14ac:dyDescent="0.4">
      <c r="A395" s="17">
        <v>44077</v>
      </c>
      <c r="B395" s="12">
        <v>31875000</v>
      </c>
      <c r="C395" s="16" t="s">
        <v>14</v>
      </c>
      <c r="D395" s="13" t="s">
        <v>10</v>
      </c>
      <c r="E395" s="12">
        <v>22312500</v>
      </c>
      <c r="F395" s="14">
        <v>1.3306500000000001</v>
      </c>
      <c r="G395" s="13" t="s">
        <v>29</v>
      </c>
      <c r="H395" s="13" t="str">
        <f t="shared" si="6"/>
        <v>('2020-09-03','31875000','StanChart London 2','22312500','1.33065','Option3'),</v>
      </c>
    </row>
    <row r="396" spans="1:8" hidden="1" x14ac:dyDescent="0.4">
      <c r="A396" s="17">
        <v>44180</v>
      </c>
      <c r="B396" s="12">
        <v>38281250</v>
      </c>
      <c r="C396" s="16" t="s">
        <v>22</v>
      </c>
      <c r="D396" s="13" t="s">
        <v>8</v>
      </c>
      <c r="E396" s="12">
        <v>17760898.879547756</v>
      </c>
      <c r="F396" s="14">
        <v>1.3257438938579624</v>
      </c>
      <c r="G396" s="13" t="s">
        <v>21</v>
      </c>
      <c r="H396" s="13" t="str">
        <f t="shared" si="6"/>
        <v>('2020-12-15','38281250','SocGen ','17760898.8795478','1.32574389385796','Option2'),</v>
      </c>
    </row>
    <row r="397" spans="1:8" hidden="1" x14ac:dyDescent="0.4">
      <c r="A397" s="17">
        <v>44180</v>
      </c>
      <c r="B397" s="12">
        <v>38281250</v>
      </c>
      <c r="C397" s="16" t="s">
        <v>23</v>
      </c>
      <c r="D397" s="13" t="s">
        <v>9</v>
      </c>
      <c r="E397" s="12">
        <v>22203125</v>
      </c>
      <c r="F397" s="14">
        <v>1.3392385030780001</v>
      </c>
      <c r="G397" s="13" t="s">
        <v>21</v>
      </c>
      <c r="H397" s="13" t="str">
        <f t="shared" si="6"/>
        <v>('2020-12-15','38281250','Goldman Sachs ','22203125','1.339238503078','Option2'),</v>
      </c>
    </row>
    <row r="398" spans="1:8" hidden="1" x14ac:dyDescent="0.4">
      <c r="A398" s="17">
        <v>44180</v>
      </c>
      <c r="B398" s="12">
        <v>38281250</v>
      </c>
      <c r="C398" s="16" t="s">
        <v>24</v>
      </c>
      <c r="D398" s="13" t="s">
        <v>9</v>
      </c>
      <c r="E398" s="12">
        <v>19140625</v>
      </c>
      <c r="F398" s="14">
        <v>1.3447</v>
      </c>
      <c r="G398" s="13" t="s">
        <v>21</v>
      </c>
      <c r="H398" s="13" t="str">
        <f t="shared" si="6"/>
        <v>('2020-12-15','38281250','CitiBank NY ','19140625','1.3447','Option2'),</v>
      </c>
    </row>
    <row r="399" spans="1:8" x14ac:dyDescent="0.4">
      <c r="A399" s="17">
        <v>44180</v>
      </c>
      <c r="B399" s="12">
        <v>38281250</v>
      </c>
      <c r="C399" s="16" t="s">
        <v>25</v>
      </c>
      <c r="D399" s="13" t="s">
        <v>8</v>
      </c>
      <c r="E399" s="12">
        <v>17760898.879547756</v>
      </c>
      <c r="F399" s="14">
        <v>1.276</v>
      </c>
      <c r="G399" s="13" t="s">
        <v>21</v>
      </c>
      <c r="H399" s="13" t="str">
        <f t="shared" si="6"/>
        <v>('2020-12-15','38281250','DB 1','17760898.8795478','1.276','Option2'),</v>
      </c>
    </row>
    <row r="400" spans="1:8" x14ac:dyDescent="0.4">
      <c r="A400" s="17">
        <v>44180</v>
      </c>
      <c r="B400" s="12">
        <v>38281250</v>
      </c>
      <c r="C400" s="16" t="s">
        <v>26</v>
      </c>
      <c r="D400" s="13" t="s">
        <v>8</v>
      </c>
      <c r="E400" s="12">
        <v>26641348.319321632</v>
      </c>
      <c r="F400" s="14">
        <v>1.276</v>
      </c>
      <c r="G400" s="13" t="s">
        <v>21</v>
      </c>
      <c r="H400" s="13" t="str">
        <f t="shared" si="6"/>
        <v>('2020-12-15','38281250','DB2','26641348.3193216','1.276','Option2'),</v>
      </c>
    </row>
    <row r="401" spans="1:8" hidden="1" x14ac:dyDescent="0.4">
      <c r="A401" s="17">
        <v>44180</v>
      </c>
      <c r="B401" s="12">
        <v>38281250</v>
      </c>
      <c r="C401" s="16" t="s">
        <v>27</v>
      </c>
      <c r="D401" s="13" t="s">
        <v>10</v>
      </c>
      <c r="E401" s="12">
        <v>21024466.966759399</v>
      </c>
      <c r="F401" s="14">
        <v>1.3449371909640584</v>
      </c>
      <c r="G401" s="13" t="s">
        <v>21</v>
      </c>
      <c r="H401" s="13" t="str">
        <f t="shared" si="6"/>
        <v>('2020-12-15','38281250','JP Morgan ','21024466.9667594','1.34493719096406','Option2'),</v>
      </c>
    </row>
    <row r="402" spans="1:8" hidden="1" x14ac:dyDescent="0.4">
      <c r="A402" s="17">
        <v>44180</v>
      </c>
      <c r="B402" s="12">
        <v>38281250</v>
      </c>
      <c r="C402" s="16" t="s">
        <v>28</v>
      </c>
      <c r="D402" s="13" t="s">
        <v>10</v>
      </c>
      <c r="E402" s="12">
        <v>38281250</v>
      </c>
      <c r="F402" s="14">
        <v>1.3428169712233584</v>
      </c>
      <c r="G402" s="13" t="s">
        <v>21</v>
      </c>
      <c r="H402" s="13" t="str">
        <f t="shared" si="6"/>
        <v>('2020-12-15','38281250','Natexis ','38281250','1.34281697122336','Option2'),</v>
      </c>
    </row>
    <row r="403" spans="1:8" hidden="1" x14ac:dyDescent="0.4">
      <c r="A403" s="17">
        <v>44180</v>
      </c>
      <c r="B403" s="12">
        <v>38281250</v>
      </c>
      <c r="C403" s="16" t="s">
        <v>13</v>
      </c>
      <c r="D403" s="13" t="s">
        <v>10</v>
      </c>
      <c r="E403" s="12">
        <v>38281250</v>
      </c>
      <c r="F403" s="14">
        <v>1.3454800000000002</v>
      </c>
      <c r="G403" s="13" t="s">
        <v>21</v>
      </c>
      <c r="H403" s="13" t="str">
        <f t="shared" si="6"/>
        <v>('2020-12-15','38281250','StanChart London 1','38281250','1.34548','Option2'),</v>
      </c>
    </row>
    <row r="404" spans="1:8" hidden="1" x14ac:dyDescent="0.4">
      <c r="A404" s="17">
        <v>44180</v>
      </c>
      <c r="B404" s="12">
        <v>38281250</v>
      </c>
      <c r="C404" s="16" t="s">
        <v>19</v>
      </c>
      <c r="D404" s="13" t="s">
        <v>9</v>
      </c>
      <c r="E404" s="12">
        <v>22203125</v>
      </c>
      <c r="F404" s="14">
        <v>1.3392385030780001</v>
      </c>
      <c r="G404" s="13" t="s">
        <v>21</v>
      </c>
      <c r="H404" s="13" t="str">
        <f t="shared" si="6"/>
        <v>('2020-12-15','38281250','Goldman Sachs','22203125','1.339238503078','Option2'),</v>
      </c>
    </row>
    <row r="405" spans="1:8" hidden="1" x14ac:dyDescent="0.4">
      <c r="A405" s="17">
        <v>44180</v>
      </c>
      <c r="B405" s="12">
        <v>38281250</v>
      </c>
      <c r="C405" s="16" t="s">
        <v>14</v>
      </c>
      <c r="D405" s="13" t="s">
        <v>10</v>
      </c>
      <c r="E405" s="12">
        <v>38281250</v>
      </c>
      <c r="F405" s="14">
        <v>1.3399400000000001</v>
      </c>
      <c r="G405" s="13" t="s">
        <v>21</v>
      </c>
      <c r="H405" s="13" t="str">
        <f t="shared" si="6"/>
        <v>('2020-12-15','38281250','StanChart London 2','38281250','1.33994','Option2'),</v>
      </c>
    </row>
    <row r="406" spans="1:8" x14ac:dyDescent="0.4">
      <c r="A406" s="17">
        <v>44180</v>
      </c>
      <c r="B406" s="12">
        <v>38281250</v>
      </c>
      <c r="C406" s="16" t="s">
        <v>30</v>
      </c>
      <c r="D406" s="13" t="s">
        <v>8</v>
      </c>
      <c r="E406" s="12">
        <v>13321471.644425718</v>
      </c>
      <c r="F406" s="14">
        <v>1.2889999999999999</v>
      </c>
      <c r="G406" s="13" t="s">
        <v>29</v>
      </c>
      <c r="H406" s="13" t="str">
        <f t="shared" si="6"/>
        <v>('2020-12-15','38281250','Deutsche Bank 1','13321471.6444257','1.289','Option3'),</v>
      </c>
    </row>
    <row r="407" spans="1:8" hidden="1" x14ac:dyDescent="0.4">
      <c r="A407" s="17">
        <v>44180</v>
      </c>
      <c r="B407" s="12">
        <v>38281250</v>
      </c>
      <c r="C407" s="16" t="s">
        <v>31</v>
      </c>
      <c r="D407" s="13" t="s">
        <v>8</v>
      </c>
      <c r="E407" s="12">
        <v>3552179.7759095514</v>
      </c>
      <c r="F407" s="14">
        <v>1.3343078372545079</v>
      </c>
      <c r="G407" s="13" t="s">
        <v>29</v>
      </c>
      <c r="H407" s="13" t="str">
        <f t="shared" si="6"/>
        <v>('2020-12-15','38281250','SIB','3552179.77590955','1.33430783725451','Option3'),</v>
      </c>
    </row>
    <row r="408" spans="1:8" hidden="1" x14ac:dyDescent="0.4">
      <c r="A408" s="17">
        <v>44180</v>
      </c>
      <c r="B408" s="12">
        <v>38281250</v>
      </c>
      <c r="C408" s="16" t="s">
        <v>14</v>
      </c>
      <c r="D408" s="13" t="s">
        <v>10</v>
      </c>
      <c r="E408" s="12">
        <v>26796875</v>
      </c>
      <c r="F408" s="14">
        <v>1.3399400000000001</v>
      </c>
      <c r="G408" s="13" t="s">
        <v>29</v>
      </c>
      <c r="H408" s="13" t="str">
        <f t="shared" si="6"/>
        <v>('2020-12-15','38281250','StanChart London 2','26796875','1.33994','Option3'),</v>
      </c>
    </row>
    <row r="409" spans="1:8" hidden="1" x14ac:dyDescent="0.4">
      <c r="A409" s="17">
        <v>44195</v>
      </c>
      <c r="B409" s="12">
        <v>98142403.222538859</v>
      </c>
      <c r="C409" s="16" t="s">
        <v>22</v>
      </c>
      <c r="D409" s="13" t="s">
        <v>8</v>
      </c>
      <c r="E409" s="12">
        <v>45533970.270858832</v>
      </c>
      <c r="F409" s="14">
        <v>1.3267997684020025</v>
      </c>
      <c r="G409" s="13" t="s">
        <v>21</v>
      </c>
      <c r="H409" s="13" t="str">
        <f t="shared" si="6"/>
        <v>('2020-12-30','98142403.2225389','SocGen ','45533970.2708588','1.326799768402','Option2'),</v>
      </c>
    </row>
    <row r="410" spans="1:8" hidden="1" x14ac:dyDescent="0.4">
      <c r="A410" s="17">
        <v>44195</v>
      </c>
      <c r="B410" s="12">
        <v>98142403.222538859</v>
      </c>
      <c r="C410" s="16" t="s">
        <v>23</v>
      </c>
      <c r="D410" s="13" t="s">
        <v>9</v>
      </c>
      <c r="E410" s="12">
        <v>56922593.869072534</v>
      </c>
      <c r="F410" s="14">
        <v>1.340981796141</v>
      </c>
      <c r="G410" s="13" t="s">
        <v>21</v>
      </c>
      <c r="H410" s="13" t="str">
        <f t="shared" si="6"/>
        <v>('2020-12-30','98142403.2225389','Goldman Sachs ','56922593.8690725','1.340981796141','Option2'),</v>
      </c>
    </row>
    <row r="411" spans="1:8" hidden="1" x14ac:dyDescent="0.4">
      <c r="A411" s="17">
        <v>44195</v>
      </c>
      <c r="B411" s="12">
        <v>98142403.222538859</v>
      </c>
      <c r="C411" s="16" t="s">
        <v>24</v>
      </c>
      <c r="D411" s="13" t="s">
        <v>9</v>
      </c>
      <c r="E411" s="12">
        <v>49071201.611269429</v>
      </c>
      <c r="F411" s="14">
        <v>1.3461000000000001</v>
      </c>
      <c r="G411" s="13" t="s">
        <v>21</v>
      </c>
      <c r="H411" s="13" t="str">
        <f t="shared" si="6"/>
        <v>('2020-12-30','98142403.2225389','CitiBank NY ','49071201.6112694','1.3461','Option2'),</v>
      </c>
    </row>
    <row r="412" spans="1:8" x14ac:dyDescent="0.4">
      <c r="A412" s="17">
        <v>44195</v>
      </c>
      <c r="B412" s="12">
        <v>98142403.222538859</v>
      </c>
      <c r="C412" s="16" t="s">
        <v>25</v>
      </c>
      <c r="D412" s="13" t="s">
        <v>8</v>
      </c>
      <c r="E412" s="12">
        <v>45533970.270858832</v>
      </c>
      <c r="F412" s="14">
        <v>1.276</v>
      </c>
      <c r="G412" s="13" t="s">
        <v>21</v>
      </c>
      <c r="H412" s="13" t="str">
        <f t="shared" si="6"/>
        <v>('2020-12-30','98142403.2225389','DB 1','45533970.2708588','1.276','Option2'),</v>
      </c>
    </row>
    <row r="413" spans="1:8" x14ac:dyDescent="0.4">
      <c r="A413" s="17">
        <v>44195</v>
      </c>
      <c r="B413" s="12">
        <v>98142403.222538859</v>
      </c>
      <c r="C413" s="16" t="s">
        <v>26</v>
      </c>
      <c r="D413" s="13" t="s">
        <v>8</v>
      </c>
      <c r="E413" s="12">
        <v>68300955.406288236</v>
      </c>
      <c r="F413" s="14">
        <v>1.276</v>
      </c>
      <c r="G413" s="13" t="s">
        <v>21</v>
      </c>
      <c r="H413" s="13" t="str">
        <f t="shared" si="6"/>
        <v>('2020-12-30','98142403.2225389','DB2','68300955.4062882','1.276','Option2'),</v>
      </c>
    </row>
    <row r="414" spans="1:8" hidden="1" x14ac:dyDescent="0.4">
      <c r="A414" s="17">
        <v>44195</v>
      </c>
      <c r="B414" s="12">
        <v>98142403.222538859</v>
      </c>
      <c r="C414" s="16" t="s">
        <v>27</v>
      </c>
      <c r="D414" s="13" t="s">
        <v>10</v>
      </c>
      <c r="E414" s="12">
        <v>53900844.789306767</v>
      </c>
      <c r="F414" s="14">
        <v>1.3432016346058422</v>
      </c>
      <c r="G414" s="13" t="s">
        <v>21</v>
      </c>
      <c r="H414" s="13" t="str">
        <f t="shared" si="6"/>
        <v>('2020-12-30','98142403.2225389','JP Morgan ','53900844.7893068','1.34320163460584','Option2'),</v>
      </c>
    </row>
    <row r="415" spans="1:8" hidden="1" x14ac:dyDescent="0.4">
      <c r="A415" s="17">
        <v>44195</v>
      </c>
      <c r="B415" s="12">
        <v>98142403.222538859</v>
      </c>
      <c r="C415" s="16" t="s">
        <v>28</v>
      </c>
      <c r="D415" s="13" t="s">
        <v>10</v>
      </c>
      <c r="E415" s="12">
        <v>98142403.222538859</v>
      </c>
      <c r="F415" s="14">
        <v>1.3441057912213237</v>
      </c>
      <c r="G415" s="13" t="s">
        <v>21</v>
      </c>
      <c r="H415" s="13" t="str">
        <f t="shared" si="6"/>
        <v>('2020-12-30','98142403.2225389','Natexis ','98142403.2225389','1.34410579122132','Option2'),</v>
      </c>
    </row>
    <row r="416" spans="1:8" hidden="1" x14ac:dyDescent="0.4">
      <c r="A416" s="17">
        <v>44195</v>
      </c>
      <c r="B416" s="12">
        <v>98142403.222538859</v>
      </c>
      <c r="C416" s="16" t="s">
        <v>13</v>
      </c>
      <c r="D416" s="13" t="s">
        <v>10</v>
      </c>
      <c r="E416" s="12">
        <v>98142403.222538859</v>
      </c>
      <c r="F416" s="14">
        <v>1.3469300000000002</v>
      </c>
      <c r="G416" s="13" t="s">
        <v>21</v>
      </c>
      <c r="H416" s="13" t="str">
        <f t="shared" si="6"/>
        <v>('2020-12-30','98142403.2225389','StanChart London 1','98142403.2225389','1.34693','Option2'),</v>
      </c>
    </row>
    <row r="417" spans="1:8" hidden="1" x14ac:dyDescent="0.4">
      <c r="A417" s="17">
        <v>44195</v>
      </c>
      <c r="B417" s="12">
        <v>98142403.222538859</v>
      </c>
      <c r="C417" s="16" t="s">
        <v>19</v>
      </c>
      <c r="D417" s="13" t="s">
        <v>9</v>
      </c>
      <c r="E417" s="12">
        <v>56922593.869072534</v>
      </c>
      <c r="F417" s="14">
        <v>1.340981796141</v>
      </c>
      <c r="G417" s="13" t="s">
        <v>21</v>
      </c>
      <c r="H417" s="13" t="str">
        <f t="shared" si="6"/>
        <v>('2020-12-30','98142403.2225389','Goldman Sachs','56922593.8690725','1.340981796141','Option2'),</v>
      </c>
    </row>
    <row r="418" spans="1:8" hidden="1" x14ac:dyDescent="0.4">
      <c r="A418" s="17">
        <v>44195</v>
      </c>
      <c r="B418" s="12">
        <v>98142403.222538859</v>
      </c>
      <c r="C418" s="16" t="s">
        <v>14</v>
      </c>
      <c r="D418" s="13" t="s">
        <v>10</v>
      </c>
      <c r="E418" s="12">
        <v>98142403.222538859</v>
      </c>
      <c r="F418" s="14">
        <v>1.3406800000000001</v>
      </c>
      <c r="G418" s="13" t="s">
        <v>21</v>
      </c>
      <c r="H418" s="13" t="str">
        <f t="shared" si="6"/>
        <v>('2020-12-30','98142403.2225389','StanChart London 2','98142403.2225389','1.34068','Option2'),</v>
      </c>
    </row>
    <row r="419" spans="1:8" x14ac:dyDescent="0.4">
      <c r="A419" s="17">
        <v>44195</v>
      </c>
      <c r="B419" s="12">
        <v>98142403.222538859</v>
      </c>
      <c r="C419" s="16" t="s">
        <v>30</v>
      </c>
      <c r="D419" s="13" t="s">
        <v>8</v>
      </c>
      <c r="E419" s="12">
        <v>34152522.230722524</v>
      </c>
      <c r="F419" s="14">
        <v>1.2889999999999999</v>
      </c>
      <c r="G419" s="13" t="s">
        <v>29</v>
      </c>
      <c r="H419" s="13" t="str">
        <f t="shared" si="6"/>
        <v>('2020-12-30','98142403.2225389','Deutsche Bank 1','34152522.2307225','1.289','Option3'),</v>
      </c>
    </row>
    <row r="420" spans="1:8" hidden="1" x14ac:dyDescent="0.4">
      <c r="A420" s="17">
        <v>44195</v>
      </c>
      <c r="B420" s="12">
        <v>98142403.222538859</v>
      </c>
      <c r="C420" s="16" t="s">
        <v>31</v>
      </c>
      <c r="D420" s="13" t="s">
        <v>8</v>
      </c>
      <c r="E420" s="12">
        <v>9106794.0541717652</v>
      </c>
      <c r="F420" s="14">
        <v>1.3354260916581557</v>
      </c>
      <c r="G420" s="13" t="s">
        <v>29</v>
      </c>
      <c r="H420" s="13" t="str">
        <f t="shared" si="6"/>
        <v>('2020-12-30','98142403.2225389','SIB','9106794.05417177','1.33542609165816','Option3'),</v>
      </c>
    </row>
    <row r="421" spans="1:8" hidden="1" x14ac:dyDescent="0.4">
      <c r="A421" s="17">
        <v>44195</v>
      </c>
      <c r="B421" s="12">
        <v>98142403.222538859</v>
      </c>
      <c r="C421" s="16" t="s">
        <v>14</v>
      </c>
      <c r="D421" s="13" t="s">
        <v>10</v>
      </c>
      <c r="E421" s="12">
        <v>68699682.255777195</v>
      </c>
      <c r="F421" s="14">
        <v>1.3406800000000001</v>
      </c>
      <c r="G421" s="13" t="s">
        <v>29</v>
      </c>
      <c r="H421" s="13" t="str">
        <f t="shared" si="6"/>
        <v>('2020-12-30','98142403.2225389','StanChart London 2','68699682.2557772','1.34068','Option3'),</v>
      </c>
    </row>
    <row r="422" spans="1:8" x14ac:dyDescent="0.4">
      <c r="A422" s="17">
        <v>44219</v>
      </c>
      <c r="B422" s="12">
        <v>13437688.125</v>
      </c>
      <c r="C422" s="16" t="s">
        <v>30</v>
      </c>
      <c r="D422" s="13" t="s">
        <v>8</v>
      </c>
      <c r="E422" s="12">
        <v>4676173.8794794763</v>
      </c>
      <c r="F422" s="14">
        <v>1.2889999999999999</v>
      </c>
      <c r="G422" s="13" t="s">
        <v>29</v>
      </c>
      <c r="H422" s="13" t="str">
        <f t="shared" si="6"/>
        <v>('2021-01-23','13437688.125','Deutsche Bank 1','4676173.87947948','1.289','Option3'),</v>
      </c>
    </row>
    <row r="423" spans="1:8" hidden="1" x14ac:dyDescent="0.4">
      <c r="A423" s="17">
        <v>44219</v>
      </c>
      <c r="B423" s="12">
        <v>13437688.125</v>
      </c>
      <c r="C423" s="16" t="s">
        <v>14</v>
      </c>
      <c r="D423" s="13" t="s">
        <v>10</v>
      </c>
      <c r="E423" s="12">
        <v>9406381.6875</v>
      </c>
      <c r="F423" s="14">
        <v>1.3424900000000002</v>
      </c>
      <c r="G423" s="13" t="s">
        <v>29</v>
      </c>
      <c r="H423" s="13" t="str">
        <f t="shared" si="6"/>
        <v>('2021-01-23','13437688.125','StanChart London 2','9406381.6875','1.34249','Option3'),</v>
      </c>
    </row>
    <row r="424" spans="1:8" x14ac:dyDescent="0.4">
      <c r="A424" s="17">
        <v>44258</v>
      </c>
      <c r="B424" s="12">
        <v>31875000</v>
      </c>
      <c r="C424" s="16" t="s">
        <v>30</v>
      </c>
      <c r="D424" s="13" t="s">
        <v>8</v>
      </c>
      <c r="E424" s="12">
        <v>11092164.144746313</v>
      </c>
      <c r="F424" s="14">
        <v>1.2889999999999999</v>
      </c>
      <c r="G424" s="13" t="s">
        <v>29</v>
      </c>
      <c r="H424" s="13" t="str">
        <f t="shared" si="6"/>
        <v>('2021-03-03','31875000','Deutsche Bank 1','11092164.1447463','1.289','Option3'),</v>
      </c>
    </row>
    <row r="425" spans="1:8" hidden="1" x14ac:dyDescent="0.4">
      <c r="A425" s="17">
        <v>44258</v>
      </c>
      <c r="B425" s="12">
        <v>31875000</v>
      </c>
      <c r="C425" s="16" t="s">
        <v>14</v>
      </c>
      <c r="D425" s="13" t="s">
        <v>10</v>
      </c>
      <c r="E425" s="12">
        <v>22312500</v>
      </c>
      <c r="F425" s="14">
        <v>1.3453600000000001</v>
      </c>
      <c r="G425" s="13" t="s">
        <v>29</v>
      </c>
      <c r="H425" s="13" t="str">
        <f t="shared" si="6"/>
        <v>('2021-03-03','31875000','StanChart London 2','22312500','1.34536','Option3'),</v>
      </c>
    </row>
    <row r="426" spans="1:8" x14ac:dyDescent="0.4">
      <c r="A426" s="17">
        <v>44362</v>
      </c>
      <c r="B426" s="12">
        <v>38281250</v>
      </c>
      <c r="C426" s="16" t="s">
        <v>30</v>
      </c>
      <c r="D426" s="13" t="s">
        <v>8</v>
      </c>
      <c r="E426" s="12">
        <v>13321471.644425718</v>
      </c>
      <c r="F426" s="14">
        <v>1.2889999999999999</v>
      </c>
      <c r="G426" s="13" t="s">
        <v>29</v>
      </c>
      <c r="H426" s="13" t="str">
        <f t="shared" si="6"/>
        <v>('2021-06-15','38281250','Deutsche Bank 1','13321471.6444257','1.289','Option3'),</v>
      </c>
    </row>
    <row r="427" spans="1:8" hidden="1" x14ac:dyDescent="0.4">
      <c r="A427" s="17">
        <v>44362</v>
      </c>
      <c r="B427" s="12">
        <v>38281250</v>
      </c>
      <c r="C427" s="16" t="s">
        <v>14</v>
      </c>
      <c r="D427" s="13" t="s">
        <v>10</v>
      </c>
      <c r="E427" s="12">
        <v>26796875</v>
      </c>
      <c r="F427" s="14">
        <v>1.3536700000000002</v>
      </c>
      <c r="G427" s="13" t="s">
        <v>29</v>
      </c>
      <c r="H427" s="13" t="str">
        <f t="shared" si="6"/>
        <v>('2021-06-15','38281250','StanChart London 2','26796875','1.35367','Option3'),</v>
      </c>
    </row>
    <row r="428" spans="1:8" x14ac:dyDescent="0.4">
      <c r="A428" s="17">
        <v>44377</v>
      </c>
      <c r="B428" s="12">
        <v>96698763.369559601</v>
      </c>
      <c r="C428" s="16" t="s">
        <v>30</v>
      </c>
      <c r="D428" s="13" t="s">
        <v>8</v>
      </c>
      <c r="E428" s="12">
        <v>33650150.772992536</v>
      </c>
      <c r="F428" s="14">
        <v>1.2889999999999999</v>
      </c>
      <c r="G428" s="13" t="s">
        <v>29</v>
      </c>
      <c r="H428" s="13" t="str">
        <f t="shared" si="6"/>
        <v>('2021-06-30','96698763.3695596','Deutsche Bank 1','33650150.7729925','1.289','Option3'),</v>
      </c>
    </row>
    <row r="429" spans="1:8" hidden="1" x14ac:dyDescent="0.4">
      <c r="A429" s="17">
        <v>44377</v>
      </c>
      <c r="B429" s="12">
        <v>96698763.369559601</v>
      </c>
      <c r="C429" s="16" t="s">
        <v>14</v>
      </c>
      <c r="D429" s="13" t="s">
        <v>10</v>
      </c>
      <c r="E429" s="12">
        <v>67689134.358691722</v>
      </c>
      <c r="F429" s="14">
        <v>1.35419</v>
      </c>
      <c r="G429" s="13" t="s">
        <v>29</v>
      </c>
      <c r="H429" s="13" t="str">
        <f t="shared" si="6"/>
        <v>('2021-06-30','96698763.3695596','StanChart London 2','67689134.3586917','1.35419','Option3'),</v>
      </c>
    </row>
    <row r="430" spans="1:8" x14ac:dyDescent="0.4">
      <c r="A430" s="17">
        <v>44400</v>
      </c>
      <c r="B430" s="12">
        <v>13437688.125</v>
      </c>
      <c r="C430" s="16" t="s">
        <v>30</v>
      </c>
      <c r="D430" s="13" t="s">
        <v>8</v>
      </c>
      <c r="E430" s="12">
        <v>4676173.8794794763</v>
      </c>
      <c r="F430" s="14">
        <v>1.2889999999999999</v>
      </c>
      <c r="G430" s="13" t="s">
        <v>29</v>
      </c>
      <c r="H430" s="13" t="str">
        <f t="shared" si="6"/>
        <v>('2021-07-23','13437688.125','Deutsche Bank 1','4676173.87947948','1.289','Option3'),</v>
      </c>
    </row>
    <row r="431" spans="1:8" hidden="1" x14ac:dyDescent="0.4">
      <c r="A431" s="17">
        <v>44400</v>
      </c>
      <c r="B431" s="12">
        <v>13437688.125</v>
      </c>
      <c r="C431" s="16" t="s">
        <v>14</v>
      </c>
      <c r="D431" s="13" t="s">
        <v>10</v>
      </c>
      <c r="E431" s="12">
        <v>9406381.6875</v>
      </c>
      <c r="F431" s="14">
        <v>1.3548900000000001</v>
      </c>
      <c r="G431" s="13" t="s">
        <v>29</v>
      </c>
      <c r="H431" s="13" t="str">
        <f t="shared" si="6"/>
        <v>('2021-07-23','13437688.125','StanChart London 2','9406381.6875','1.35489','Option3'),</v>
      </c>
    </row>
    <row r="432" spans="1:8" x14ac:dyDescent="0.4">
      <c r="A432" s="17">
        <v>44442</v>
      </c>
      <c r="B432" s="12">
        <v>31875000</v>
      </c>
      <c r="C432" s="16" t="s">
        <v>30</v>
      </c>
      <c r="D432" s="13" t="s">
        <v>8</v>
      </c>
      <c r="E432" s="12">
        <v>11092164.144746313</v>
      </c>
      <c r="F432" s="14">
        <v>1.2889999999999999</v>
      </c>
      <c r="G432" s="13" t="s">
        <v>29</v>
      </c>
      <c r="H432" s="13" t="str">
        <f t="shared" si="6"/>
        <v>('2021-09-03','31875000','Deutsche Bank 1','11092164.1447463','1.289','Option3'),</v>
      </c>
    </row>
    <row r="433" spans="1:8" hidden="1" x14ac:dyDescent="0.4">
      <c r="A433" s="17">
        <v>44442</v>
      </c>
      <c r="B433" s="12">
        <v>31875000</v>
      </c>
      <c r="C433" s="16" t="s">
        <v>14</v>
      </c>
      <c r="D433" s="13" t="s">
        <v>10</v>
      </c>
      <c r="E433" s="12">
        <v>22312500</v>
      </c>
      <c r="F433" s="14">
        <v>1.35724</v>
      </c>
      <c r="G433" s="13" t="s">
        <v>29</v>
      </c>
      <c r="H433" s="13" t="str">
        <f t="shared" si="6"/>
        <v>('2021-09-03','31875000','StanChart London 2','22312500','1.35724','Option3'),</v>
      </c>
    </row>
    <row r="434" spans="1:8" x14ac:dyDescent="0.4">
      <c r="A434" s="17">
        <v>44545</v>
      </c>
      <c r="B434" s="12">
        <v>38281250</v>
      </c>
      <c r="C434" s="16" t="s">
        <v>30</v>
      </c>
      <c r="D434" s="13" t="s">
        <v>8</v>
      </c>
      <c r="E434" s="12">
        <v>13321471.644425718</v>
      </c>
      <c r="F434" s="14">
        <v>1.2889999999999999</v>
      </c>
      <c r="G434" s="13" t="s">
        <v>29</v>
      </c>
      <c r="H434" s="13" t="str">
        <f t="shared" si="6"/>
        <v>('2021-12-15','38281250','Deutsche Bank 1','13321471.6444257','1.289','Option3'),</v>
      </c>
    </row>
    <row r="435" spans="1:8" hidden="1" x14ac:dyDescent="0.4">
      <c r="A435" s="17">
        <v>44545</v>
      </c>
      <c r="B435" s="12">
        <v>38281250</v>
      </c>
      <c r="C435" s="16" t="s">
        <v>14</v>
      </c>
      <c r="D435" s="13" t="s">
        <v>10</v>
      </c>
      <c r="E435" s="12">
        <v>26796875</v>
      </c>
      <c r="F435" s="14">
        <v>1.3649400000000003</v>
      </c>
      <c r="G435" s="13" t="s">
        <v>29</v>
      </c>
      <c r="H435" s="13" t="str">
        <f t="shared" si="6"/>
        <v>('2021-12-15','38281250','StanChart London 2','26796875','1.36494','Option3'),</v>
      </c>
    </row>
    <row r="436" spans="1:8" x14ac:dyDescent="0.4">
      <c r="A436" s="17">
        <v>44560</v>
      </c>
      <c r="B436" s="12">
        <v>95255123.516580313</v>
      </c>
      <c r="C436" s="16" t="s">
        <v>30</v>
      </c>
      <c r="D436" s="13" t="s">
        <v>8</v>
      </c>
      <c r="E436" s="12">
        <v>33147779.315262537</v>
      </c>
      <c r="F436" s="14">
        <v>1.2889999999999999</v>
      </c>
      <c r="G436" s="13" t="s">
        <v>29</v>
      </c>
      <c r="H436" s="13" t="str">
        <f t="shared" si="6"/>
        <v>('2021-12-30','95255123.5165803','Deutsche Bank 1','33147779.3152625','1.289','Option3'),</v>
      </c>
    </row>
    <row r="437" spans="1:8" hidden="1" x14ac:dyDescent="0.4">
      <c r="A437" s="17">
        <v>44560</v>
      </c>
      <c r="B437" s="12">
        <v>95255123.516580313</v>
      </c>
      <c r="C437" s="16" t="s">
        <v>14</v>
      </c>
      <c r="D437" s="13" t="s">
        <v>10</v>
      </c>
      <c r="E437" s="12">
        <v>66678586.461606212</v>
      </c>
      <c r="F437" s="14">
        <v>1.36494</v>
      </c>
      <c r="G437" s="13" t="s">
        <v>29</v>
      </c>
      <c r="H437" s="13" t="str">
        <f t="shared" si="6"/>
        <v>('2021-12-30','95255123.5165803','StanChart London 2','66678586.4616062','1.36494','Option3'),</v>
      </c>
    </row>
  </sheetData>
  <autoFilter ref="A2:G437">
    <filterColumn colId="2">
      <filters>
        <filter val="DB 1"/>
        <filter val="DB2"/>
        <filter val="Deutsche Bank 1"/>
        <filter val="Deutsche Bank Op1 1"/>
        <filter val="Deutsche Bank Op1 2"/>
      </filters>
    </filterColumn>
    <sortState ref="A19:G411">
      <sortCondition ref="A2:A43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31"/>
  <sheetViews>
    <sheetView topLeftCell="A204" workbookViewId="0">
      <selection activeCell="A2" sqref="A2:G231"/>
    </sheetView>
  </sheetViews>
  <sheetFormatPr defaultColWidth="11" defaultRowHeight="15.9" x14ac:dyDescent="0.45"/>
  <cols>
    <col min="1" max="1" width="17" style="6" bestFit="1" customWidth="1"/>
    <col min="2" max="2" width="21.5" style="7" bestFit="1" customWidth="1"/>
    <col min="3" max="3" width="19.640625" bestFit="1" customWidth="1"/>
    <col min="4" max="4" width="15" bestFit="1" customWidth="1"/>
    <col min="5" max="5" width="16.140625" style="7" bestFit="1" customWidth="1"/>
    <col min="6" max="6" width="17.35546875" style="8" bestFit="1" customWidth="1"/>
    <col min="7" max="7" width="10.5" bestFit="1" customWidth="1"/>
  </cols>
  <sheetData>
    <row r="1" spans="1:7" ht="18.45" x14ac:dyDescent="0.5">
      <c r="A1" s="5" t="s">
        <v>0</v>
      </c>
      <c r="B1" s="2" t="s">
        <v>1</v>
      </c>
      <c r="C1" s="1" t="s">
        <v>2</v>
      </c>
      <c r="D1" s="1" t="s">
        <v>5</v>
      </c>
      <c r="E1" s="2" t="s">
        <v>3</v>
      </c>
      <c r="F1" s="3" t="s">
        <v>4</v>
      </c>
      <c r="G1" s="1" t="s">
        <v>6</v>
      </c>
    </row>
    <row r="2" spans="1:7" x14ac:dyDescent="0.45">
      <c r="A2" s="6">
        <v>43162</v>
      </c>
      <c r="B2" s="7">
        <v>31875000</v>
      </c>
      <c r="C2" t="s">
        <v>25</v>
      </c>
      <c r="D2" t="s">
        <v>8</v>
      </c>
      <c r="E2" s="7">
        <v>14788666.822154051</v>
      </c>
      <c r="F2" s="8">
        <v>1.276</v>
      </c>
      <c r="G2" t="s">
        <v>21</v>
      </c>
    </row>
    <row r="3" spans="1:7" hidden="1" x14ac:dyDescent="0.45">
      <c r="A3" s="6">
        <v>43266</v>
      </c>
      <c r="B3" s="7">
        <v>38281250</v>
      </c>
      <c r="C3" t="s">
        <v>25</v>
      </c>
      <c r="D3" t="s">
        <v>8</v>
      </c>
      <c r="E3" s="7">
        <v>17760898.879547756</v>
      </c>
      <c r="F3" s="8">
        <v>1.276</v>
      </c>
      <c r="G3" t="s">
        <v>21</v>
      </c>
    </row>
    <row r="4" spans="1:7" hidden="1" x14ac:dyDescent="0.45">
      <c r="A4" s="6">
        <v>43281</v>
      </c>
      <c r="B4" s="7">
        <v>94740434.525518134</v>
      </c>
      <c r="C4" t="s">
        <v>25</v>
      </c>
      <c r="D4" t="s">
        <v>8</v>
      </c>
      <c r="E4" s="7">
        <v>43955599.083419234</v>
      </c>
      <c r="F4" s="8">
        <v>1.276</v>
      </c>
      <c r="G4" t="s">
        <v>21</v>
      </c>
    </row>
    <row r="5" spans="1:7" hidden="1" x14ac:dyDescent="0.45">
      <c r="A5" s="6">
        <v>43304</v>
      </c>
      <c r="B5" s="7">
        <v>13437688.125</v>
      </c>
      <c r="C5" t="s">
        <v>22</v>
      </c>
      <c r="D5" t="s">
        <v>8</v>
      </c>
      <c r="E5" s="7">
        <v>6234525.2561769718</v>
      </c>
      <c r="F5" s="8">
        <v>1.2554408974514977</v>
      </c>
      <c r="G5" t="s">
        <v>21</v>
      </c>
    </row>
    <row r="6" spans="1:7" hidden="1" x14ac:dyDescent="0.45">
      <c r="A6" s="6">
        <v>43346</v>
      </c>
      <c r="B6" s="7">
        <v>31875000</v>
      </c>
      <c r="C6" t="s">
        <v>22</v>
      </c>
      <c r="D6" t="s">
        <v>8</v>
      </c>
      <c r="E6" s="7">
        <v>14788666.822154051</v>
      </c>
      <c r="F6" s="8">
        <v>1.2585049132340242</v>
      </c>
      <c r="G6" t="s">
        <v>21</v>
      </c>
    </row>
    <row r="7" spans="1:7" hidden="1" x14ac:dyDescent="0.45">
      <c r="A7" s="6">
        <v>43449</v>
      </c>
      <c r="B7" s="7">
        <v>38281250</v>
      </c>
      <c r="C7" t="s">
        <v>22</v>
      </c>
      <c r="D7" t="s">
        <v>8</v>
      </c>
      <c r="E7" s="7">
        <v>17760898.879547756</v>
      </c>
      <c r="F7" s="8">
        <v>1.2669635884968395</v>
      </c>
      <c r="G7" t="s">
        <v>21</v>
      </c>
    </row>
    <row r="8" spans="1:7" hidden="1" x14ac:dyDescent="0.45">
      <c r="A8" s="6">
        <v>43464</v>
      </c>
      <c r="B8" s="7">
        <v>93585522.643134728</v>
      </c>
      <c r="C8" t="s">
        <v>22</v>
      </c>
      <c r="D8" t="s">
        <v>8</v>
      </c>
      <c r="E8" s="7">
        <v>43419768.274399161</v>
      </c>
      <c r="F8" s="8">
        <v>1.2683519304706594</v>
      </c>
      <c r="G8" t="s">
        <v>21</v>
      </c>
    </row>
    <row r="9" spans="1:7" x14ac:dyDescent="0.45">
      <c r="A9" s="6">
        <v>43488</v>
      </c>
      <c r="B9" s="7">
        <v>13437688.125</v>
      </c>
      <c r="C9" t="s">
        <v>22</v>
      </c>
      <c r="D9" t="s">
        <v>8</v>
      </c>
      <c r="E9" s="7">
        <v>6234525.2561769718</v>
      </c>
      <c r="F9" s="8">
        <v>1.2704222414284685</v>
      </c>
      <c r="G9" t="s">
        <v>21</v>
      </c>
    </row>
    <row r="10" spans="1:7" x14ac:dyDescent="0.45">
      <c r="A10" s="6">
        <v>43527</v>
      </c>
      <c r="B10" s="7">
        <v>31875000</v>
      </c>
      <c r="C10" t="s">
        <v>22</v>
      </c>
      <c r="D10" t="s">
        <v>8</v>
      </c>
      <c r="E10" s="7">
        <v>14788666.822154051</v>
      </c>
      <c r="F10" s="8">
        <v>1.273616687645063</v>
      </c>
      <c r="G10" t="s">
        <v>21</v>
      </c>
    </row>
    <row r="11" spans="1:7" x14ac:dyDescent="0.45">
      <c r="A11" s="6">
        <v>43631</v>
      </c>
      <c r="B11" s="7">
        <v>38281250</v>
      </c>
      <c r="C11" t="s">
        <v>22</v>
      </c>
      <c r="D11" t="s">
        <v>8</v>
      </c>
      <c r="E11" s="7">
        <v>17760898.879547756</v>
      </c>
      <c r="F11" s="8">
        <v>1.2825133343694894</v>
      </c>
      <c r="G11" t="s">
        <v>21</v>
      </c>
    </row>
    <row r="12" spans="1:7" x14ac:dyDescent="0.45">
      <c r="A12" s="6">
        <v>43646</v>
      </c>
      <c r="B12" s="7">
        <v>102473322.78147669</v>
      </c>
      <c r="C12" t="s">
        <v>22</v>
      </c>
      <c r="D12" t="s">
        <v>8</v>
      </c>
      <c r="E12" s="7">
        <v>47543335.804684147</v>
      </c>
      <c r="F12" s="8">
        <v>1.2837420099518833</v>
      </c>
      <c r="G12" t="s">
        <v>21</v>
      </c>
    </row>
    <row r="13" spans="1:7" x14ac:dyDescent="0.45">
      <c r="A13" s="6">
        <v>43669</v>
      </c>
      <c r="B13" s="7">
        <v>13437688.125</v>
      </c>
      <c r="C13" t="s">
        <v>22</v>
      </c>
      <c r="D13" t="s">
        <v>8</v>
      </c>
      <c r="E13" s="7">
        <v>6234525.2561769718</v>
      </c>
      <c r="F13" s="8">
        <v>1.2856667056330378</v>
      </c>
      <c r="G13" t="s">
        <v>21</v>
      </c>
    </row>
    <row r="14" spans="1:7" x14ac:dyDescent="0.45">
      <c r="A14" s="6">
        <v>43711</v>
      </c>
      <c r="B14" s="7">
        <v>31875000</v>
      </c>
      <c r="C14" t="s">
        <v>22</v>
      </c>
      <c r="D14" t="s">
        <v>8</v>
      </c>
      <c r="E14" s="7">
        <v>14788666.822154051</v>
      </c>
      <c r="F14" s="8">
        <v>1.2890894628761425</v>
      </c>
      <c r="G14" t="s">
        <v>21</v>
      </c>
    </row>
    <row r="15" spans="1:7" x14ac:dyDescent="0.45">
      <c r="A15" s="6">
        <v>43814</v>
      </c>
      <c r="B15" s="7">
        <v>38281250</v>
      </c>
      <c r="C15" t="s">
        <v>22</v>
      </c>
      <c r="D15" t="s">
        <v>8</v>
      </c>
      <c r="E15" s="7">
        <v>17760898.879547756</v>
      </c>
      <c r="F15" s="8">
        <v>1.2975701055083297</v>
      </c>
      <c r="G15" t="s">
        <v>21</v>
      </c>
    </row>
    <row r="16" spans="1:7" x14ac:dyDescent="0.45">
      <c r="A16" s="6">
        <v>43829</v>
      </c>
      <c r="B16" s="7">
        <v>101029682.9284974</v>
      </c>
      <c r="C16" t="s">
        <v>22</v>
      </c>
      <c r="D16" t="s">
        <v>8</v>
      </c>
      <c r="E16" s="7">
        <v>46873547.293409035</v>
      </c>
      <c r="F16" s="8">
        <v>1.2988803173894405</v>
      </c>
      <c r="G16" t="s">
        <v>21</v>
      </c>
    </row>
    <row r="17" spans="1:7" x14ac:dyDescent="0.45">
      <c r="A17" s="6">
        <v>43853</v>
      </c>
      <c r="B17" s="7">
        <v>13437688.125</v>
      </c>
      <c r="C17" t="s">
        <v>22</v>
      </c>
      <c r="D17" t="s">
        <v>8</v>
      </c>
      <c r="E17" s="7">
        <v>6234525.2561769718</v>
      </c>
      <c r="F17" s="8">
        <v>1.3011313698743709</v>
      </c>
      <c r="G17" t="s">
        <v>21</v>
      </c>
    </row>
    <row r="18" spans="1:7" x14ac:dyDescent="0.45">
      <c r="A18" s="6">
        <v>43893</v>
      </c>
      <c r="B18" s="7">
        <v>31875000</v>
      </c>
      <c r="C18" t="s">
        <v>22</v>
      </c>
      <c r="D18" t="s">
        <v>8</v>
      </c>
      <c r="E18" s="7">
        <v>14788666.822154051</v>
      </c>
      <c r="F18" s="8">
        <v>1.3041776234744866</v>
      </c>
      <c r="G18" t="s">
        <v>21</v>
      </c>
    </row>
    <row r="19" spans="1:7" x14ac:dyDescent="0.45">
      <c r="A19" s="6">
        <v>43997</v>
      </c>
      <c r="B19" s="7">
        <v>38281250</v>
      </c>
      <c r="C19" t="s">
        <v>22</v>
      </c>
      <c r="D19" t="s">
        <v>8</v>
      </c>
      <c r="E19" s="7">
        <v>17760898.879547756</v>
      </c>
      <c r="F19" s="8">
        <v>1.3123223717215402</v>
      </c>
      <c r="G19" t="s">
        <v>21</v>
      </c>
    </row>
    <row r="20" spans="1:7" x14ac:dyDescent="0.45">
      <c r="A20" s="6">
        <v>44012</v>
      </c>
      <c r="B20" s="7">
        <v>99586043.075518146</v>
      </c>
      <c r="C20" t="s">
        <v>22</v>
      </c>
      <c r="D20" t="s">
        <v>8</v>
      </c>
      <c r="E20" s="7">
        <v>46203758.782133937</v>
      </c>
      <c r="F20" s="8">
        <v>1.3134652654737433</v>
      </c>
      <c r="G20" t="s">
        <v>21</v>
      </c>
    </row>
    <row r="21" spans="1:7" x14ac:dyDescent="0.45">
      <c r="A21" s="6">
        <v>44035</v>
      </c>
      <c r="B21" s="7">
        <v>13437688.125</v>
      </c>
      <c r="C21" t="s">
        <v>22</v>
      </c>
      <c r="D21" t="s">
        <v>8</v>
      </c>
      <c r="E21" s="7">
        <v>6234525.2561769718</v>
      </c>
      <c r="F21" s="8">
        <v>1.3153967803040827</v>
      </c>
      <c r="G21" t="s">
        <v>21</v>
      </c>
    </row>
    <row r="22" spans="1:7" x14ac:dyDescent="0.45">
      <c r="A22" s="6">
        <v>44077</v>
      </c>
      <c r="B22" s="7">
        <v>31875000</v>
      </c>
      <c r="C22" t="s">
        <v>22</v>
      </c>
      <c r="D22" t="s">
        <v>8</v>
      </c>
      <c r="E22" s="7">
        <v>14788666.822154051</v>
      </c>
      <c r="F22" s="8">
        <v>1.3185161300901396</v>
      </c>
      <c r="G22" t="s">
        <v>21</v>
      </c>
    </row>
    <row r="23" spans="1:7" x14ac:dyDescent="0.45">
      <c r="A23" s="6">
        <v>44180</v>
      </c>
      <c r="B23" s="7">
        <v>38281250</v>
      </c>
      <c r="C23" t="s">
        <v>22</v>
      </c>
      <c r="D23" t="s">
        <v>8</v>
      </c>
      <c r="E23" s="7">
        <v>17760898.879547756</v>
      </c>
      <c r="F23" s="8">
        <v>1.3257438938579624</v>
      </c>
      <c r="G23" t="s">
        <v>21</v>
      </c>
    </row>
    <row r="24" spans="1:7" x14ac:dyDescent="0.45">
      <c r="A24" s="6">
        <v>44195</v>
      </c>
      <c r="B24" s="7">
        <v>98142403.222538859</v>
      </c>
      <c r="C24" t="s">
        <v>22</v>
      </c>
      <c r="D24" t="s">
        <v>8</v>
      </c>
      <c r="E24" s="7">
        <v>45533970.270858832</v>
      </c>
      <c r="F24" s="8">
        <v>1.3267997684020025</v>
      </c>
      <c r="G24" t="s">
        <v>21</v>
      </c>
    </row>
    <row r="25" spans="1:7" x14ac:dyDescent="0.45">
      <c r="A25" s="6">
        <v>43162</v>
      </c>
      <c r="B25" s="7">
        <v>31875000</v>
      </c>
      <c r="C25" t="s">
        <v>26</v>
      </c>
      <c r="D25" t="s">
        <v>8</v>
      </c>
      <c r="E25" s="7">
        <v>22183000.233231075</v>
      </c>
      <c r="F25" s="8">
        <v>1.276</v>
      </c>
      <c r="G25" t="s">
        <v>21</v>
      </c>
    </row>
    <row r="26" spans="1:7" hidden="1" x14ac:dyDescent="0.45">
      <c r="A26" s="6">
        <v>43266</v>
      </c>
      <c r="B26" s="7">
        <v>38281250</v>
      </c>
      <c r="C26" t="s">
        <v>26</v>
      </c>
      <c r="D26" t="s">
        <v>8</v>
      </c>
      <c r="E26" s="7">
        <v>26641348.319321632</v>
      </c>
      <c r="F26" s="8">
        <v>1.276</v>
      </c>
      <c r="G26" t="s">
        <v>21</v>
      </c>
    </row>
    <row r="27" spans="1:7" hidden="1" x14ac:dyDescent="0.45">
      <c r="A27" s="6">
        <v>43281</v>
      </c>
      <c r="B27" s="7">
        <v>94740434.525518134</v>
      </c>
      <c r="C27" t="s">
        <v>26</v>
      </c>
      <c r="D27" t="s">
        <v>8</v>
      </c>
      <c r="E27" s="7">
        <v>65933398.62512885</v>
      </c>
      <c r="F27" s="8">
        <v>1.276</v>
      </c>
      <c r="G27" t="s">
        <v>21</v>
      </c>
    </row>
    <row r="28" spans="1:7" hidden="1" x14ac:dyDescent="0.45">
      <c r="A28" s="6">
        <v>43304</v>
      </c>
      <c r="B28" s="7">
        <v>13437688.125</v>
      </c>
      <c r="C28" t="s">
        <v>23</v>
      </c>
      <c r="D28" t="s">
        <v>9</v>
      </c>
      <c r="E28" s="7">
        <v>7793859.1124999998</v>
      </c>
      <c r="F28" s="8">
        <v>1.2520672584670001</v>
      </c>
      <c r="G28" t="s">
        <v>21</v>
      </c>
    </row>
    <row r="29" spans="1:7" hidden="1" x14ac:dyDescent="0.45">
      <c r="A29" s="6">
        <v>43346</v>
      </c>
      <c r="B29" s="7">
        <v>31875000</v>
      </c>
      <c r="C29" t="s">
        <v>23</v>
      </c>
      <c r="D29" t="s">
        <v>9</v>
      </c>
      <c r="E29" s="7">
        <v>18487500</v>
      </c>
      <c r="F29" s="8">
        <v>1.255868116254</v>
      </c>
      <c r="G29" t="s">
        <v>21</v>
      </c>
    </row>
    <row r="30" spans="1:7" hidden="1" x14ac:dyDescent="0.45">
      <c r="A30" s="6">
        <v>43449</v>
      </c>
      <c r="B30" s="7">
        <v>38281250</v>
      </c>
      <c r="C30" t="s">
        <v>23</v>
      </c>
      <c r="D30" t="s">
        <v>9</v>
      </c>
      <c r="E30" s="7">
        <v>22203125</v>
      </c>
      <c r="F30" s="8">
        <v>1.266223745844</v>
      </c>
      <c r="G30" t="s">
        <v>21</v>
      </c>
    </row>
    <row r="31" spans="1:7" hidden="1" x14ac:dyDescent="0.45">
      <c r="A31" s="6">
        <v>43464</v>
      </c>
      <c r="B31" s="7">
        <v>93585522.643134728</v>
      </c>
      <c r="C31" t="s">
        <v>23</v>
      </c>
      <c r="D31" t="s">
        <v>9</v>
      </c>
      <c r="E31" s="7">
        <v>54279603.133018136</v>
      </c>
      <c r="F31" s="8">
        <v>1.268046493395</v>
      </c>
      <c r="G31" t="s">
        <v>21</v>
      </c>
    </row>
    <row r="32" spans="1:7" x14ac:dyDescent="0.45">
      <c r="A32" s="6">
        <v>43488</v>
      </c>
      <c r="B32" s="7">
        <v>13437688.125</v>
      </c>
      <c r="C32" t="s">
        <v>23</v>
      </c>
      <c r="D32" t="s">
        <v>9</v>
      </c>
      <c r="E32" s="7">
        <v>7793859.1124999998</v>
      </c>
      <c r="F32" s="8">
        <v>1.2704516031899999</v>
      </c>
      <c r="G32" t="s">
        <v>21</v>
      </c>
    </row>
    <row r="33" spans="1:7" x14ac:dyDescent="0.45">
      <c r="A33" s="6">
        <v>43527</v>
      </c>
      <c r="B33" s="7">
        <v>31875000</v>
      </c>
      <c r="C33" t="s">
        <v>23</v>
      </c>
      <c r="D33" t="s">
        <v>9</v>
      </c>
      <c r="E33" s="7">
        <v>18487500</v>
      </c>
      <c r="F33" s="8">
        <v>1.2743594888030001</v>
      </c>
      <c r="G33" t="s">
        <v>21</v>
      </c>
    </row>
    <row r="34" spans="1:7" x14ac:dyDescent="0.45">
      <c r="A34" s="6">
        <v>43631</v>
      </c>
      <c r="B34" s="7">
        <v>38281250</v>
      </c>
      <c r="C34" t="s">
        <v>23</v>
      </c>
      <c r="D34" t="s">
        <v>9</v>
      </c>
      <c r="E34" s="7">
        <v>22203125</v>
      </c>
      <c r="F34" s="8">
        <v>1.2850807031489999</v>
      </c>
      <c r="G34" t="s">
        <v>21</v>
      </c>
    </row>
    <row r="35" spans="1:7" x14ac:dyDescent="0.45">
      <c r="A35" s="6">
        <v>43646</v>
      </c>
      <c r="B35" s="7">
        <v>102473322.78147669</v>
      </c>
      <c r="C35" t="s">
        <v>23</v>
      </c>
      <c r="D35" t="s">
        <v>9</v>
      </c>
      <c r="E35" s="7">
        <v>59434527.213256478</v>
      </c>
      <c r="F35" s="8">
        <v>1.2865376289399999</v>
      </c>
      <c r="G35" t="s">
        <v>21</v>
      </c>
    </row>
    <row r="36" spans="1:7" x14ac:dyDescent="0.45">
      <c r="A36" s="6">
        <v>43669</v>
      </c>
      <c r="B36" s="7">
        <v>13437688.125</v>
      </c>
      <c r="C36" t="s">
        <v>23</v>
      </c>
      <c r="D36" t="s">
        <v>9</v>
      </c>
      <c r="E36" s="7">
        <v>7793859.1124999998</v>
      </c>
      <c r="F36" s="8">
        <v>1.288945210576</v>
      </c>
      <c r="G36" t="s">
        <v>21</v>
      </c>
    </row>
    <row r="37" spans="1:7" x14ac:dyDescent="0.45">
      <c r="A37" s="6">
        <v>43711</v>
      </c>
      <c r="B37" s="7">
        <v>31875000</v>
      </c>
      <c r="C37" t="s">
        <v>23</v>
      </c>
      <c r="D37" t="s">
        <v>9</v>
      </c>
      <c r="E37" s="7">
        <v>18487500</v>
      </c>
      <c r="F37" s="8">
        <v>1.2932227733799999</v>
      </c>
      <c r="G37" t="s">
        <v>21</v>
      </c>
    </row>
    <row r="38" spans="1:7" x14ac:dyDescent="0.45">
      <c r="A38" s="6">
        <v>43814</v>
      </c>
      <c r="B38" s="7">
        <v>38281250</v>
      </c>
      <c r="C38" t="s">
        <v>23</v>
      </c>
      <c r="D38" t="s">
        <v>9</v>
      </c>
      <c r="E38" s="7">
        <v>22203125</v>
      </c>
      <c r="F38" s="8">
        <v>1.30329827555</v>
      </c>
      <c r="G38" t="s">
        <v>21</v>
      </c>
    </row>
    <row r="39" spans="1:7" x14ac:dyDescent="0.45">
      <c r="A39" s="6">
        <v>43829</v>
      </c>
      <c r="B39" s="7">
        <v>101029682.9284974</v>
      </c>
      <c r="C39" t="s">
        <v>23</v>
      </c>
      <c r="D39" t="s">
        <v>9</v>
      </c>
      <c r="E39" s="7">
        <v>58597216.098528489</v>
      </c>
      <c r="F39" s="8">
        <v>1.3050917074699999</v>
      </c>
      <c r="G39" t="s">
        <v>21</v>
      </c>
    </row>
    <row r="40" spans="1:7" x14ac:dyDescent="0.45">
      <c r="A40" s="6">
        <v>43853</v>
      </c>
      <c r="B40" s="7">
        <v>13437688.125</v>
      </c>
      <c r="C40" t="s">
        <v>23</v>
      </c>
      <c r="D40" t="s">
        <v>9</v>
      </c>
      <c r="E40" s="7">
        <v>7793859.1124999998</v>
      </c>
      <c r="F40" s="8">
        <v>1.3079349995859999</v>
      </c>
      <c r="G40" t="s">
        <v>21</v>
      </c>
    </row>
    <row r="41" spans="1:7" x14ac:dyDescent="0.45">
      <c r="A41" s="6">
        <v>43893</v>
      </c>
      <c r="B41" s="7">
        <v>31875000</v>
      </c>
      <c r="C41" t="s">
        <v>23</v>
      </c>
      <c r="D41" t="s">
        <v>9</v>
      </c>
      <c r="E41" s="7">
        <v>18487500</v>
      </c>
      <c r="F41" s="8">
        <v>1.3117453754490001</v>
      </c>
      <c r="G41" t="s">
        <v>21</v>
      </c>
    </row>
    <row r="42" spans="1:7" x14ac:dyDescent="0.45">
      <c r="A42" s="6">
        <v>43997</v>
      </c>
      <c r="B42" s="7">
        <v>38281250</v>
      </c>
      <c r="C42" t="s">
        <v>23</v>
      </c>
      <c r="D42" t="s">
        <v>9</v>
      </c>
      <c r="E42" s="7">
        <v>22203125</v>
      </c>
      <c r="F42" s="8">
        <v>1.3216425424430001</v>
      </c>
      <c r="G42" t="s">
        <v>21</v>
      </c>
    </row>
    <row r="43" spans="1:7" x14ac:dyDescent="0.45">
      <c r="A43" s="6">
        <v>44012</v>
      </c>
      <c r="B43" s="7">
        <v>99586043.075518146</v>
      </c>
      <c r="C43" t="s">
        <v>23</v>
      </c>
      <c r="D43" t="s">
        <v>9</v>
      </c>
      <c r="E43" s="7">
        <v>57759904.983800523</v>
      </c>
      <c r="F43" s="8">
        <v>1.323076136871</v>
      </c>
      <c r="G43" t="s">
        <v>21</v>
      </c>
    </row>
    <row r="44" spans="1:7" x14ac:dyDescent="0.45">
      <c r="A44" s="6">
        <v>44035</v>
      </c>
      <c r="B44" s="7">
        <v>13437688.125</v>
      </c>
      <c r="C44" t="s">
        <v>23</v>
      </c>
      <c r="D44" t="s">
        <v>9</v>
      </c>
      <c r="E44" s="7">
        <v>7793859.1124999998</v>
      </c>
      <c r="F44" s="8">
        <v>1.3254689004510001</v>
      </c>
      <c r="G44" t="s">
        <v>21</v>
      </c>
    </row>
    <row r="45" spans="1:7" x14ac:dyDescent="0.45">
      <c r="A45" s="6">
        <v>44077</v>
      </c>
      <c r="B45" s="7">
        <v>31875000</v>
      </c>
      <c r="C45" t="s">
        <v>23</v>
      </c>
      <c r="D45" t="s">
        <v>9</v>
      </c>
      <c r="E45" s="7">
        <v>18487500</v>
      </c>
      <c r="F45" s="8">
        <v>1.3295945310399999</v>
      </c>
      <c r="G45" t="s">
        <v>21</v>
      </c>
    </row>
    <row r="46" spans="1:7" x14ac:dyDescent="0.45">
      <c r="A46" s="6">
        <v>44180</v>
      </c>
      <c r="B46" s="7">
        <v>38281250</v>
      </c>
      <c r="C46" t="s">
        <v>23</v>
      </c>
      <c r="D46" t="s">
        <v>9</v>
      </c>
      <c r="E46" s="7">
        <v>22203125</v>
      </c>
      <c r="F46" s="8">
        <v>1.3392385030780001</v>
      </c>
      <c r="G46" t="s">
        <v>21</v>
      </c>
    </row>
    <row r="47" spans="1:7" x14ac:dyDescent="0.45">
      <c r="A47" s="6">
        <v>44195</v>
      </c>
      <c r="B47" s="7">
        <v>98142403.222538859</v>
      </c>
      <c r="C47" t="s">
        <v>23</v>
      </c>
      <c r="D47" t="s">
        <v>9</v>
      </c>
      <c r="E47" s="7">
        <v>56922593.869072534</v>
      </c>
      <c r="F47" s="8">
        <v>1.340981796141</v>
      </c>
      <c r="G47" t="s">
        <v>21</v>
      </c>
    </row>
    <row r="48" spans="1:7" x14ac:dyDescent="0.45">
      <c r="A48" s="6">
        <v>43162</v>
      </c>
      <c r="B48" s="7">
        <v>31875000</v>
      </c>
      <c r="C48" t="s">
        <v>22</v>
      </c>
      <c r="D48" t="s">
        <v>8</v>
      </c>
      <c r="E48" s="7">
        <v>14788666.822154051</v>
      </c>
      <c r="F48" s="8">
        <v>1.2456110724260026</v>
      </c>
      <c r="G48" t="s">
        <v>21</v>
      </c>
    </row>
    <row r="49" spans="1:7" hidden="1" x14ac:dyDescent="0.45">
      <c r="A49" s="6">
        <v>43281</v>
      </c>
      <c r="B49" s="7">
        <v>94740434.525518134</v>
      </c>
      <c r="C49" t="s">
        <v>22</v>
      </c>
      <c r="D49" t="s">
        <v>8</v>
      </c>
      <c r="E49" s="7">
        <v>43955599.083419234</v>
      </c>
      <c r="F49" s="8">
        <v>1.2538272459595021</v>
      </c>
      <c r="G49" t="s">
        <v>21</v>
      </c>
    </row>
    <row r="50" spans="1:7" hidden="1" x14ac:dyDescent="0.45">
      <c r="A50" s="6">
        <v>43281</v>
      </c>
      <c r="B50" s="7">
        <v>94740434.525518134</v>
      </c>
      <c r="C50" t="s">
        <v>24</v>
      </c>
      <c r="D50" t="s">
        <v>9</v>
      </c>
      <c r="E50" s="7">
        <v>47370217.262759067</v>
      </c>
      <c r="F50" s="8">
        <v>1.2529999999999999</v>
      </c>
      <c r="G50" t="s">
        <v>21</v>
      </c>
    </row>
    <row r="51" spans="1:7" hidden="1" x14ac:dyDescent="0.45">
      <c r="A51" s="6">
        <v>43304</v>
      </c>
      <c r="B51" s="7">
        <v>13437688.125</v>
      </c>
      <c r="C51" t="s">
        <v>24</v>
      </c>
      <c r="D51" t="s">
        <v>9</v>
      </c>
      <c r="E51" s="7">
        <v>6718844.0625</v>
      </c>
      <c r="F51" s="8">
        <v>1.2552000000000001</v>
      </c>
      <c r="G51" t="s">
        <v>21</v>
      </c>
    </row>
    <row r="52" spans="1:7" hidden="1" x14ac:dyDescent="0.45">
      <c r="A52" s="6">
        <v>43346</v>
      </c>
      <c r="B52" s="7">
        <v>31875000</v>
      </c>
      <c r="C52" t="s">
        <v>24</v>
      </c>
      <c r="D52" t="s">
        <v>9</v>
      </c>
      <c r="E52" s="7">
        <v>15937500</v>
      </c>
      <c r="F52" s="8">
        <v>1.2593000000000001</v>
      </c>
      <c r="G52" t="s">
        <v>21</v>
      </c>
    </row>
    <row r="53" spans="1:7" hidden="1" x14ac:dyDescent="0.45">
      <c r="A53" s="6">
        <v>43449</v>
      </c>
      <c r="B53" s="7">
        <v>38281250</v>
      </c>
      <c r="C53" t="s">
        <v>24</v>
      </c>
      <c r="D53" t="s">
        <v>9</v>
      </c>
      <c r="E53" s="7">
        <v>19140625</v>
      </c>
      <c r="F53" s="8">
        <v>1.2698</v>
      </c>
      <c r="G53" t="s">
        <v>21</v>
      </c>
    </row>
    <row r="54" spans="1:7" hidden="1" x14ac:dyDescent="0.45">
      <c r="A54" s="6">
        <v>43464</v>
      </c>
      <c r="B54" s="7">
        <v>93585522.643134728</v>
      </c>
      <c r="C54" t="s">
        <v>24</v>
      </c>
      <c r="D54" t="s">
        <v>9</v>
      </c>
      <c r="E54" s="7">
        <v>46792761.321567364</v>
      </c>
      <c r="F54" s="8">
        <v>1.2714000000000001</v>
      </c>
      <c r="G54" t="s">
        <v>21</v>
      </c>
    </row>
    <row r="55" spans="1:7" x14ac:dyDescent="0.45">
      <c r="A55" s="6">
        <v>43488</v>
      </c>
      <c r="B55" s="7">
        <v>13437688.125</v>
      </c>
      <c r="C55" t="s">
        <v>24</v>
      </c>
      <c r="D55" t="s">
        <v>9</v>
      </c>
      <c r="E55" s="7">
        <v>6718844.0625</v>
      </c>
      <c r="F55" s="8">
        <v>1.2739</v>
      </c>
      <c r="G55" t="s">
        <v>21</v>
      </c>
    </row>
    <row r="56" spans="1:7" x14ac:dyDescent="0.45">
      <c r="A56" s="6">
        <v>43527</v>
      </c>
      <c r="B56" s="7">
        <v>31875000</v>
      </c>
      <c r="C56" t="s">
        <v>24</v>
      </c>
      <c r="D56" t="s">
        <v>9</v>
      </c>
      <c r="E56" s="7">
        <v>15937500</v>
      </c>
      <c r="F56" s="8">
        <v>1.2782</v>
      </c>
      <c r="G56" t="s">
        <v>21</v>
      </c>
    </row>
    <row r="57" spans="1:7" x14ac:dyDescent="0.45">
      <c r="A57" s="6">
        <v>43631</v>
      </c>
      <c r="B57" s="7">
        <v>38281250</v>
      </c>
      <c r="C57" t="s">
        <v>24</v>
      </c>
      <c r="D57" t="s">
        <v>9</v>
      </c>
      <c r="E57" s="7">
        <v>19140625</v>
      </c>
      <c r="F57" s="8">
        <v>1.2894000000000001</v>
      </c>
      <c r="G57" t="s">
        <v>21</v>
      </c>
    </row>
    <row r="58" spans="1:7" x14ac:dyDescent="0.45">
      <c r="A58" s="6">
        <v>43646</v>
      </c>
      <c r="B58" s="7">
        <v>102473322.78147669</v>
      </c>
      <c r="C58" t="s">
        <v>24</v>
      </c>
      <c r="D58" t="s">
        <v>9</v>
      </c>
      <c r="E58" s="7">
        <v>51236661.390738346</v>
      </c>
      <c r="F58" s="8">
        <v>1.2905</v>
      </c>
      <c r="G58" t="s">
        <v>21</v>
      </c>
    </row>
    <row r="59" spans="1:7" x14ac:dyDescent="0.45">
      <c r="A59" s="6">
        <v>43669</v>
      </c>
      <c r="B59" s="7">
        <v>13437688.125</v>
      </c>
      <c r="C59" t="s">
        <v>24</v>
      </c>
      <c r="D59" t="s">
        <v>9</v>
      </c>
      <c r="E59" s="7">
        <v>6718844.0625</v>
      </c>
      <c r="F59" s="8">
        <v>1.2931999999999999</v>
      </c>
      <c r="G59" t="s">
        <v>21</v>
      </c>
    </row>
    <row r="60" spans="1:7" x14ac:dyDescent="0.45">
      <c r="A60" s="6">
        <v>43711</v>
      </c>
      <c r="B60" s="7">
        <v>31875000</v>
      </c>
      <c r="C60" t="s">
        <v>24</v>
      </c>
      <c r="D60" t="s">
        <v>9</v>
      </c>
      <c r="E60" s="7">
        <v>15937500</v>
      </c>
      <c r="F60" s="8">
        <v>1.2976000000000001</v>
      </c>
      <c r="G60" t="s">
        <v>21</v>
      </c>
    </row>
    <row r="61" spans="1:7" x14ac:dyDescent="0.45">
      <c r="A61" s="6">
        <v>43814</v>
      </c>
      <c r="B61" s="7">
        <v>38281250</v>
      </c>
      <c r="C61" t="s">
        <v>24</v>
      </c>
      <c r="D61" t="s">
        <v>9</v>
      </c>
      <c r="E61" s="7">
        <v>19140625</v>
      </c>
      <c r="F61" s="8">
        <v>1.3083</v>
      </c>
      <c r="G61" t="s">
        <v>21</v>
      </c>
    </row>
    <row r="62" spans="1:7" x14ac:dyDescent="0.45">
      <c r="A62" s="6">
        <v>43829</v>
      </c>
      <c r="B62" s="7">
        <v>101029682.9284974</v>
      </c>
      <c r="C62" t="s">
        <v>24</v>
      </c>
      <c r="D62" t="s">
        <v>9</v>
      </c>
      <c r="E62" s="7">
        <v>50514841.464248702</v>
      </c>
      <c r="F62" s="8">
        <v>1.3097000000000001</v>
      </c>
      <c r="G62" t="s">
        <v>21</v>
      </c>
    </row>
    <row r="63" spans="1:7" x14ac:dyDescent="0.45">
      <c r="A63" s="6">
        <v>43853</v>
      </c>
      <c r="B63" s="7">
        <v>13437688.125</v>
      </c>
      <c r="C63" t="s">
        <v>24</v>
      </c>
      <c r="D63" t="s">
        <v>9</v>
      </c>
      <c r="E63" s="7">
        <v>6718844.0625</v>
      </c>
      <c r="F63" s="8">
        <v>1.3122</v>
      </c>
      <c r="G63" t="s">
        <v>21</v>
      </c>
    </row>
    <row r="64" spans="1:7" x14ac:dyDescent="0.45">
      <c r="A64" s="6">
        <v>43893</v>
      </c>
      <c r="B64" s="7">
        <v>31875000</v>
      </c>
      <c r="C64" t="s">
        <v>24</v>
      </c>
      <c r="D64" t="s">
        <v>9</v>
      </c>
      <c r="E64" s="7">
        <v>15937500</v>
      </c>
      <c r="F64" s="8">
        <v>1.3163</v>
      </c>
      <c r="G64" t="s">
        <v>21</v>
      </c>
    </row>
    <row r="65" spans="1:7" x14ac:dyDescent="0.45">
      <c r="A65" s="6">
        <v>43997</v>
      </c>
      <c r="B65" s="7">
        <v>38281250</v>
      </c>
      <c r="C65" t="s">
        <v>24</v>
      </c>
      <c r="D65" t="s">
        <v>9</v>
      </c>
      <c r="E65" s="7">
        <v>19140625</v>
      </c>
      <c r="F65" s="8">
        <v>1.3269</v>
      </c>
      <c r="G65" t="s">
        <v>21</v>
      </c>
    </row>
    <row r="66" spans="1:7" x14ac:dyDescent="0.45">
      <c r="A66" s="6">
        <v>44012</v>
      </c>
      <c r="B66" s="7">
        <v>99586043.075518146</v>
      </c>
      <c r="C66" t="s">
        <v>24</v>
      </c>
      <c r="D66" t="s">
        <v>9</v>
      </c>
      <c r="E66" s="7">
        <v>49793021.537759073</v>
      </c>
      <c r="F66" s="8">
        <v>1.3284</v>
      </c>
      <c r="G66" t="s">
        <v>21</v>
      </c>
    </row>
    <row r="67" spans="1:7" x14ac:dyDescent="0.45">
      <c r="A67" s="6">
        <v>44035</v>
      </c>
      <c r="B67" s="7">
        <v>13437688.125</v>
      </c>
      <c r="C67" t="s">
        <v>24</v>
      </c>
      <c r="D67" t="s">
        <v>9</v>
      </c>
      <c r="E67" s="7">
        <v>6718844.0625</v>
      </c>
      <c r="F67" s="8">
        <v>1.3306</v>
      </c>
      <c r="G67" t="s">
        <v>21</v>
      </c>
    </row>
    <row r="68" spans="1:7" x14ac:dyDescent="0.45">
      <c r="A68" s="6">
        <v>44077</v>
      </c>
      <c r="B68" s="7">
        <v>31875000</v>
      </c>
      <c r="C68" t="s">
        <v>24</v>
      </c>
      <c r="D68" t="s">
        <v>9</v>
      </c>
      <c r="E68" s="7">
        <v>15937500</v>
      </c>
      <c r="F68" s="8">
        <v>1.3348</v>
      </c>
      <c r="G68" t="s">
        <v>21</v>
      </c>
    </row>
    <row r="69" spans="1:7" x14ac:dyDescent="0.45">
      <c r="A69" s="6">
        <v>44180</v>
      </c>
      <c r="B69" s="7">
        <v>38281250</v>
      </c>
      <c r="C69" t="s">
        <v>24</v>
      </c>
      <c r="D69" t="s">
        <v>9</v>
      </c>
      <c r="E69" s="7">
        <v>19140625</v>
      </c>
      <c r="F69" s="8">
        <v>1.3447</v>
      </c>
      <c r="G69" t="s">
        <v>21</v>
      </c>
    </row>
    <row r="70" spans="1:7" x14ac:dyDescent="0.45">
      <c r="A70" s="6">
        <v>44195</v>
      </c>
      <c r="B70" s="7">
        <v>98142403.222538859</v>
      </c>
      <c r="C70" t="s">
        <v>24</v>
      </c>
      <c r="D70" t="s">
        <v>9</v>
      </c>
      <c r="E70" s="7">
        <v>49071201.611269429</v>
      </c>
      <c r="F70" s="8">
        <v>1.3461000000000001</v>
      </c>
      <c r="G70" t="s">
        <v>21</v>
      </c>
    </row>
    <row r="71" spans="1:7" x14ac:dyDescent="0.45">
      <c r="A71" s="6">
        <v>43162</v>
      </c>
      <c r="B71" s="7">
        <v>31875000</v>
      </c>
      <c r="C71" t="s">
        <v>24</v>
      </c>
      <c r="D71" t="s">
        <v>9</v>
      </c>
      <c r="E71" s="7">
        <v>15937500</v>
      </c>
      <c r="F71" s="8">
        <v>1.2428999999999999</v>
      </c>
      <c r="G71" t="s">
        <v>21</v>
      </c>
    </row>
    <row r="72" spans="1:7" hidden="1" x14ac:dyDescent="0.45">
      <c r="A72" s="6">
        <v>43266</v>
      </c>
      <c r="B72" s="7">
        <v>38281250</v>
      </c>
      <c r="C72" t="s">
        <v>22</v>
      </c>
      <c r="D72" t="s">
        <v>8</v>
      </c>
      <c r="E72" s="7">
        <v>17760898.879547756</v>
      </c>
      <c r="F72" s="8">
        <v>1.2527399647537365</v>
      </c>
      <c r="G72" t="s">
        <v>21</v>
      </c>
    </row>
    <row r="73" spans="1:7" hidden="1" x14ac:dyDescent="0.45">
      <c r="A73" s="6">
        <v>43266</v>
      </c>
      <c r="B73" s="7">
        <v>38281250</v>
      </c>
      <c r="C73" t="s">
        <v>24</v>
      </c>
      <c r="D73" t="s">
        <v>9</v>
      </c>
      <c r="E73" s="7">
        <v>19140625</v>
      </c>
      <c r="F73" s="8">
        <v>1.2516</v>
      </c>
      <c r="G73" t="s">
        <v>21</v>
      </c>
    </row>
    <row r="74" spans="1:7" hidden="1" x14ac:dyDescent="0.45">
      <c r="A74" s="6">
        <v>43304</v>
      </c>
      <c r="B74" s="7">
        <v>13437688.125</v>
      </c>
      <c r="C74" t="s">
        <v>25</v>
      </c>
      <c r="D74" t="s">
        <v>8</v>
      </c>
      <c r="E74" s="7">
        <v>6234525.2561769718</v>
      </c>
      <c r="F74" s="8">
        <v>1.276</v>
      </c>
      <c r="G74" t="s">
        <v>21</v>
      </c>
    </row>
    <row r="75" spans="1:7" hidden="1" x14ac:dyDescent="0.45">
      <c r="A75" s="6">
        <v>43346</v>
      </c>
      <c r="B75" s="7">
        <v>31875000</v>
      </c>
      <c r="C75" t="s">
        <v>25</v>
      </c>
      <c r="D75" t="s">
        <v>8</v>
      </c>
      <c r="E75" s="7">
        <v>14788666.822154051</v>
      </c>
      <c r="F75" s="8">
        <v>1.276</v>
      </c>
      <c r="G75" t="s">
        <v>21</v>
      </c>
    </row>
    <row r="76" spans="1:7" hidden="1" x14ac:dyDescent="0.45">
      <c r="A76" s="6">
        <v>43449</v>
      </c>
      <c r="B76" s="7">
        <v>38281250</v>
      </c>
      <c r="C76" t="s">
        <v>25</v>
      </c>
      <c r="D76" t="s">
        <v>8</v>
      </c>
      <c r="E76" s="7">
        <v>17760898.879547756</v>
      </c>
      <c r="F76" s="8">
        <v>1.276</v>
      </c>
      <c r="G76" t="s">
        <v>21</v>
      </c>
    </row>
    <row r="77" spans="1:7" hidden="1" x14ac:dyDescent="0.45">
      <c r="A77" s="6">
        <v>43464</v>
      </c>
      <c r="B77" s="7">
        <v>93585522.643134728</v>
      </c>
      <c r="C77" t="s">
        <v>25</v>
      </c>
      <c r="D77" t="s">
        <v>8</v>
      </c>
      <c r="E77" s="7">
        <v>43419768.274399161</v>
      </c>
      <c r="F77" s="8">
        <v>1.276</v>
      </c>
      <c r="G77" t="s">
        <v>21</v>
      </c>
    </row>
    <row r="78" spans="1:7" x14ac:dyDescent="0.45">
      <c r="A78" s="6">
        <v>43488</v>
      </c>
      <c r="B78" s="7">
        <v>13437688.125</v>
      </c>
      <c r="C78" t="s">
        <v>25</v>
      </c>
      <c r="D78" t="s">
        <v>8</v>
      </c>
      <c r="E78" s="7">
        <v>6234525.2561769718</v>
      </c>
      <c r="F78" s="8">
        <v>1.276</v>
      </c>
      <c r="G78" t="s">
        <v>21</v>
      </c>
    </row>
    <row r="79" spans="1:7" x14ac:dyDescent="0.45">
      <c r="A79" s="6">
        <v>43527</v>
      </c>
      <c r="B79" s="7">
        <v>31875000</v>
      </c>
      <c r="C79" t="s">
        <v>25</v>
      </c>
      <c r="D79" t="s">
        <v>8</v>
      </c>
      <c r="E79" s="7">
        <v>14788666.822154051</v>
      </c>
      <c r="F79" s="8">
        <v>1.276</v>
      </c>
      <c r="G79" t="s">
        <v>21</v>
      </c>
    </row>
    <row r="80" spans="1:7" x14ac:dyDescent="0.45">
      <c r="A80" s="6">
        <v>43631</v>
      </c>
      <c r="B80" s="7">
        <v>38281250</v>
      </c>
      <c r="C80" t="s">
        <v>25</v>
      </c>
      <c r="D80" t="s">
        <v>8</v>
      </c>
      <c r="E80" s="7">
        <v>17760898.879547756</v>
      </c>
      <c r="F80" s="8">
        <v>1.276</v>
      </c>
      <c r="G80" t="s">
        <v>21</v>
      </c>
    </row>
    <row r="81" spans="1:7" x14ac:dyDescent="0.45">
      <c r="A81" s="6">
        <v>43646</v>
      </c>
      <c r="B81" s="7">
        <v>102473322.78147669</v>
      </c>
      <c r="C81" t="s">
        <v>25</v>
      </c>
      <c r="D81" t="s">
        <v>8</v>
      </c>
      <c r="E81" s="7">
        <v>47543335.804684147</v>
      </c>
      <c r="F81" s="8">
        <v>1.276</v>
      </c>
      <c r="G81" t="s">
        <v>21</v>
      </c>
    </row>
    <row r="82" spans="1:7" x14ac:dyDescent="0.45">
      <c r="A82" s="6">
        <v>43669</v>
      </c>
      <c r="B82" s="7">
        <v>13437688.125</v>
      </c>
      <c r="C82" t="s">
        <v>25</v>
      </c>
      <c r="D82" t="s">
        <v>8</v>
      </c>
      <c r="E82" s="7">
        <v>6234525.2561769718</v>
      </c>
      <c r="F82" s="8">
        <v>1.276</v>
      </c>
      <c r="G82" t="s">
        <v>21</v>
      </c>
    </row>
    <row r="83" spans="1:7" x14ac:dyDescent="0.45">
      <c r="A83" s="6">
        <v>43711</v>
      </c>
      <c r="B83" s="7">
        <v>31875000</v>
      </c>
      <c r="C83" t="s">
        <v>25</v>
      </c>
      <c r="D83" t="s">
        <v>8</v>
      </c>
      <c r="E83" s="7">
        <v>14788666.822154051</v>
      </c>
      <c r="F83" s="8">
        <v>1.276</v>
      </c>
      <c r="G83" t="s">
        <v>21</v>
      </c>
    </row>
    <row r="84" spans="1:7" x14ac:dyDescent="0.45">
      <c r="A84" s="6">
        <v>43814</v>
      </c>
      <c r="B84" s="7">
        <v>38281250</v>
      </c>
      <c r="C84" t="s">
        <v>25</v>
      </c>
      <c r="D84" t="s">
        <v>8</v>
      </c>
      <c r="E84" s="7">
        <v>17760898.879547756</v>
      </c>
      <c r="F84" s="8">
        <v>1.276</v>
      </c>
      <c r="G84" t="s">
        <v>21</v>
      </c>
    </row>
    <row r="85" spans="1:7" x14ac:dyDescent="0.45">
      <c r="A85" s="6">
        <v>43829</v>
      </c>
      <c r="B85" s="7">
        <v>101029682.9284974</v>
      </c>
      <c r="C85" t="s">
        <v>25</v>
      </c>
      <c r="D85" t="s">
        <v>8</v>
      </c>
      <c r="E85" s="7">
        <v>46873547.293409035</v>
      </c>
      <c r="F85" s="8">
        <v>1.276</v>
      </c>
      <c r="G85" t="s">
        <v>21</v>
      </c>
    </row>
    <row r="86" spans="1:7" x14ac:dyDescent="0.45">
      <c r="A86" s="6">
        <v>43853</v>
      </c>
      <c r="B86" s="7">
        <v>13437688.125</v>
      </c>
      <c r="C86" t="s">
        <v>25</v>
      </c>
      <c r="D86" t="s">
        <v>8</v>
      </c>
      <c r="E86" s="7">
        <v>6234525.2561769718</v>
      </c>
      <c r="F86" s="8">
        <v>1.276</v>
      </c>
      <c r="G86" t="s">
        <v>21</v>
      </c>
    </row>
    <row r="87" spans="1:7" x14ac:dyDescent="0.45">
      <c r="A87" s="6">
        <v>43893</v>
      </c>
      <c r="B87" s="7">
        <v>31875000</v>
      </c>
      <c r="C87" t="s">
        <v>25</v>
      </c>
      <c r="D87" t="s">
        <v>8</v>
      </c>
      <c r="E87" s="7">
        <v>14788666.822154051</v>
      </c>
      <c r="F87" s="8">
        <v>1.276</v>
      </c>
      <c r="G87" t="s">
        <v>21</v>
      </c>
    </row>
    <row r="88" spans="1:7" x14ac:dyDescent="0.45">
      <c r="A88" s="6">
        <v>43997</v>
      </c>
      <c r="B88" s="7">
        <v>38281250</v>
      </c>
      <c r="C88" t="s">
        <v>25</v>
      </c>
      <c r="D88" t="s">
        <v>8</v>
      </c>
      <c r="E88" s="7">
        <v>17760898.879547756</v>
      </c>
      <c r="F88" s="8">
        <v>1.276</v>
      </c>
      <c r="G88" t="s">
        <v>21</v>
      </c>
    </row>
    <row r="89" spans="1:7" x14ac:dyDescent="0.45">
      <c r="A89" s="6">
        <v>44012</v>
      </c>
      <c r="B89" s="7">
        <v>99586043.075518146</v>
      </c>
      <c r="C89" t="s">
        <v>25</v>
      </c>
      <c r="D89" t="s">
        <v>8</v>
      </c>
      <c r="E89" s="7">
        <v>46203758.782133937</v>
      </c>
      <c r="F89" s="8">
        <v>1.276</v>
      </c>
      <c r="G89" t="s">
        <v>21</v>
      </c>
    </row>
    <row r="90" spans="1:7" x14ac:dyDescent="0.45">
      <c r="A90" s="6">
        <v>44035</v>
      </c>
      <c r="B90" s="7">
        <v>13437688.125</v>
      </c>
      <c r="C90" t="s">
        <v>25</v>
      </c>
      <c r="D90" t="s">
        <v>8</v>
      </c>
      <c r="E90" s="7">
        <v>6234525.2561769718</v>
      </c>
      <c r="F90" s="8">
        <v>1.276</v>
      </c>
      <c r="G90" t="s">
        <v>21</v>
      </c>
    </row>
    <row r="91" spans="1:7" x14ac:dyDescent="0.45">
      <c r="A91" s="6">
        <v>44077</v>
      </c>
      <c r="B91" s="7">
        <v>31875000</v>
      </c>
      <c r="C91" t="s">
        <v>25</v>
      </c>
      <c r="D91" t="s">
        <v>8</v>
      </c>
      <c r="E91" s="7">
        <v>14788666.822154051</v>
      </c>
      <c r="F91" s="8">
        <v>1.276</v>
      </c>
      <c r="G91" t="s">
        <v>21</v>
      </c>
    </row>
    <row r="92" spans="1:7" x14ac:dyDescent="0.45">
      <c r="A92" s="6">
        <v>44180</v>
      </c>
      <c r="B92" s="7">
        <v>38281250</v>
      </c>
      <c r="C92" t="s">
        <v>25</v>
      </c>
      <c r="D92" t="s">
        <v>8</v>
      </c>
      <c r="E92" s="7">
        <v>17760898.879547756</v>
      </c>
      <c r="F92" s="8">
        <v>1.276</v>
      </c>
      <c r="G92" t="s">
        <v>21</v>
      </c>
    </row>
    <row r="93" spans="1:7" x14ac:dyDescent="0.45">
      <c r="A93" s="6">
        <v>44195</v>
      </c>
      <c r="B93" s="7">
        <v>98142403.222538859</v>
      </c>
      <c r="C93" t="s">
        <v>25</v>
      </c>
      <c r="D93" t="s">
        <v>8</v>
      </c>
      <c r="E93" s="7">
        <v>45533970.270858832</v>
      </c>
      <c r="F93" s="8">
        <v>1.276</v>
      </c>
      <c r="G93" t="s">
        <v>21</v>
      </c>
    </row>
    <row r="94" spans="1:7" x14ac:dyDescent="0.45">
      <c r="A94" s="6">
        <v>43162</v>
      </c>
      <c r="B94" s="7">
        <v>31875000</v>
      </c>
      <c r="C94" t="s">
        <v>23</v>
      </c>
      <c r="D94" t="s">
        <v>9</v>
      </c>
      <c r="E94" s="7">
        <v>18487500</v>
      </c>
      <c r="F94" s="8">
        <v>1.239577556992</v>
      </c>
      <c r="G94" t="s">
        <v>21</v>
      </c>
    </row>
    <row r="95" spans="1:7" hidden="1" x14ac:dyDescent="0.45">
      <c r="A95" s="6">
        <v>43281</v>
      </c>
      <c r="B95" s="7">
        <v>94740434.525518134</v>
      </c>
      <c r="C95" t="s">
        <v>23</v>
      </c>
      <c r="D95" t="s">
        <v>9</v>
      </c>
      <c r="E95" s="7">
        <v>54949452.024800517</v>
      </c>
      <c r="F95" s="8">
        <v>1.250002677099</v>
      </c>
      <c r="G95" t="s">
        <v>21</v>
      </c>
    </row>
    <row r="96" spans="1:7" hidden="1" x14ac:dyDescent="0.45">
      <c r="A96" s="6">
        <v>43266</v>
      </c>
      <c r="B96" s="7">
        <v>38281250</v>
      </c>
      <c r="C96" t="s">
        <v>23</v>
      </c>
      <c r="D96" t="s">
        <v>9</v>
      </c>
      <c r="E96" s="7">
        <v>22203125</v>
      </c>
      <c r="F96" s="8">
        <v>1.248603417492</v>
      </c>
      <c r="G96" t="s">
        <v>21</v>
      </c>
    </row>
    <row r="97" spans="1:7" hidden="1" x14ac:dyDescent="0.45">
      <c r="A97" s="6">
        <v>43304</v>
      </c>
      <c r="B97" s="7">
        <v>13437688.125</v>
      </c>
      <c r="C97" t="s">
        <v>26</v>
      </c>
      <c r="D97" t="s">
        <v>8</v>
      </c>
      <c r="E97" s="7">
        <v>9351787.8842654563</v>
      </c>
      <c r="F97" s="8">
        <v>1.276</v>
      </c>
      <c r="G97" t="s">
        <v>21</v>
      </c>
    </row>
    <row r="98" spans="1:7" hidden="1" x14ac:dyDescent="0.45">
      <c r="A98" s="6">
        <v>43346</v>
      </c>
      <c r="B98" s="7">
        <v>31875000</v>
      </c>
      <c r="C98" t="s">
        <v>26</v>
      </c>
      <c r="D98" t="s">
        <v>8</v>
      </c>
      <c r="E98" s="7">
        <v>22183000.233231075</v>
      </c>
      <c r="F98" s="8">
        <v>1.276</v>
      </c>
      <c r="G98" t="s">
        <v>21</v>
      </c>
    </row>
    <row r="99" spans="1:7" hidden="1" x14ac:dyDescent="0.45">
      <c r="A99" s="6">
        <v>43449</v>
      </c>
      <c r="B99" s="7">
        <v>38281250</v>
      </c>
      <c r="C99" t="s">
        <v>26</v>
      </c>
      <c r="D99" t="s">
        <v>8</v>
      </c>
      <c r="E99" s="7">
        <v>26641348.319321632</v>
      </c>
      <c r="F99" s="8">
        <v>1.276</v>
      </c>
      <c r="G99" t="s">
        <v>21</v>
      </c>
    </row>
    <row r="100" spans="1:7" hidden="1" x14ac:dyDescent="0.45">
      <c r="A100" s="6">
        <v>43464</v>
      </c>
      <c r="B100" s="7">
        <v>93585522.643134728</v>
      </c>
      <c r="C100" t="s">
        <v>26</v>
      </c>
      <c r="D100" t="s">
        <v>8</v>
      </c>
      <c r="E100" s="7">
        <v>65129652.411598735</v>
      </c>
      <c r="F100" s="8">
        <v>1.276</v>
      </c>
      <c r="G100" t="s">
        <v>21</v>
      </c>
    </row>
    <row r="101" spans="1:7" x14ac:dyDescent="0.45">
      <c r="A101" s="6">
        <v>43488</v>
      </c>
      <c r="B101" s="7">
        <v>13437688.125</v>
      </c>
      <c r="C101" t="s">
        <v>26</v>
      </c>
      <c r="D101" t="s">
        <v>8</v>
      </c>
      <c r="E101" s="7">
        <v>9351787.8842654563</v>
      </c>
      <c r="F101" s="8">
        <v>1.276</v>
      </c>
      <c r="G101" t="s">
        <v>21</v>
      </c>
    </row>
    <row r="102" spans="1:7" x14ac:dyDescent="0.45">
      <c r="A102" s="6">
        <v>43527</v>
      </c>
      <c r="B102" s="7">
        <v>31875000</v>
      </c>
      <c r="C102" t="s">
        <v>26</v>
      </c>
      <c r="D102" t="s">
        <v>8</v>
      </c>
      <c r="E102" s="7">
        <v>22183000.233231075</v>
      </c>
      <c r="F102" s="8">
        <v>1.276</v>
      </c>
      <c r="G102" t="s">
        <v>21</v>
      </c>
    </row>
    <row r="103" spans="1:7" x14ac:dyDescent="0.45">
      <c r="A103" s="6">
        <v>43631</v>
      </c>
      <c r="B103" s="7">
        <v>38281250</v>
      </c>
      <c r="C103" t="s">
        <v>26</v>
      </c>
      <c r="D103" t="s">
        <v>8</v>
      </c>
      <c r="E103" s="7">
        <v>26641348.319321632</v>
      </c>
      <c r="F103" s="8">
        <v>1.276</v>
      </c>
      <c r="G103" t="s">
        <v>21</v>
      </c>
    </row>
    <row r="104" spans="1:7" x14ac:dyDescent="0.45">
      <c r="A104" s="6">
        <v>43646</v>
      </c>
      <c r="B104" s="7">
        <v>102473322.78147669</v>
      </c>
      <c r="C104" t="s">
        <v>26</v>
      </c>
      <c r="D104" t="s">
        <v>8</v>
      </c>
      <c r="E104" s="7">
        <v>71315003.707026213</v>
      </c>
      <c r="F104" s="8">
        <v>1.276</v>
      </c>
      <c r="G104" t="s">
        <v>21</v>
      </c>
    </row>
    <row r="105" spans="1:7" x14ac:dyDescent="0.45">
      <c r="A105" s="6">
        <v>43669</v>
      </c>
      <c r="B105" s="7">
        <v>13437688.125</v>
      </c>
      <c r="C105" t="s">
        <v>26</v>
      </c>
      <c r="D105" t="s">
        <v>8</v>
      </c>
      <c r="E105" s="7">
        <v>9351787.8842654563</v>
      </c>
      <c r="F105" s="8">
        <v>1.276</v>
      </c>
      <c r="G105" t="s">
        <v>21</v>
      </c>
    </row>
    <row r="106" spans="1:7" x14ac:dyDescent="0.45">
      <c r="A106" s="6">
        <v>43711</v>
      </c>
      <c r="B106" s="7">
        <v>31875000</v>
      </c>
      <c r="C106" t="s">
        <v>26</v>
      </c>
      <c r="D106" t="s">
        <v>8</v>
      </c>
      <c r="E106" s="7">
        <v>22183000.233231075</v>
      </c>
      <c r="F106" s="8">
        <v>1.276</v>
      </c>
      <c r="G106" t="s">
        <v>21</v>
      </c>
    </row>
    <row r="107" spans="1:7" x14ac:dyDescent="0.45">
      <c r="A107" s="6">
        <v>43814</v>
      </c>
      <c r="B107" s="7">
        <v>38281250</v>
      </c>
      <c r="C107" t="s">
        <v>26</v>
      </c>
      <c r="D107" t="s">
        <v>8</v>
      </c>
      <c r="E107" s="7">
        <v>26641348.319321632</v>
      </c>
      <c r="F107" s="8">
        <v>1.276</v>
      </c>
      <c r="G107" t="s">
        <v>21</v>
      </c>
    </row>
    <row r="108" spans="1:7" x14ac:dyDescent="0.45">
      <c r="A108" s="6">
        <v>43829</v>
      </c>
      <c r="B108" s="7">
        <v>101029682.9284974</v>
      </c>
      <c r="C108" t="s">
        <v>26</v>
      </c>
      <c r="D108" t="s">
        <v>8</v>
      </c>
      <c r="E108" s="7">
        <v>70310320.940113544</v>
      </c>
      <c r="F108" s="8">
        <v>1.276</v>
      </c>
      <c r="G108" t="s">
        <v>21</v>
      </c>
    </row>
    <row r="109" spans="1:7" x14ac:dyDescent="0.45">
      <c r="A109" s="6">
        <v>43853</v>
      </c>
      <c r="B109" s="7">
        <v>13437688.125</v>
      </c>
      <c r="C109" t="s">
        <v>26</v>
      </c>
      <c r="D109" t="s">
        <v>8</v>
      </c>
      <c r="E109" s="7">
        <v>9351787.8842654563</v>
      </c>
      <c r="F109" s="8">
        <v>1.276</v>
      </c>
      <c r="G109" t="s">
        <v>21</v>
      </c>
    </row>
    <row r="110" spans="1:7" x14ac:dyDescent="0.45">
      <c r="A110" s="6">
        <v>43893</v>
      </c>
      <c r="B110" s="7">
        <v>31875000</v>
      </c>
      <c r="C110" t="s">
        <v>26</v>
      </c>
      <c r="D110" t="s">
        <v>8</v>
      </c>
      <c r="E110" s="7">
        <v>22183000.233231075</v>
      </c>
      <c r="F110" s="8">
        <v>1.276</v>
      </c>
      <c r="G110" t="s">
        <v>21</v>
      </c>
    </row>
    <row r="111" spans="1:7" x14ac:dyDescent="0.45">
      <c r="A111" s="6">
        <v>43997</v>
      </c>
      <c r="B111" s="7">
        <v>38281250</v>
      </c>
      <c r="C111" t="s">
        <v>26</v>
      </c>
      <c r="D111" t="s">
        <v>8</v>
      </c>
      <c r="E111" s="7">
        <v>26641348.319321632</v>
      </c>
      <c r="F111" s="8">
        <v>1.276</v>
      </c>
      <c r="G111" t="s">
        <v>21</v>
      </c>
    </row>
    <row r="112" spans="1:7" x14ac:dyDescent="0.45">
      <c r="A112" s="6">
        <v>44012</v>
      </c>
      <c r="B112" s="7">
        <v>99586043.075518146</v>
      </c>
      <c r="C112" t="s">
        <v>26</v>
      </c>
      <c r="D112" t="s">
        <v>8</v>
      </c>
      <c r="E112" s="7">
        <v>69305638.173200905</v>
      </c>
      <c r="F112" s="8">
        <v>1.276</v>
      </c>
      <c r="G112" t="s">
        <v>21</v>
      </c>
    </row>
    <row r="113" spans="1:7" x14ac:dyDescent="0.45">
      <c r="A113" s="6">
        <v>44035</v>
      </c>
      <c r="B113" s="7">
        <v>13437688.125</v>
      </c>
      <c r="C113" t="s">
        <v>26</v>
      </c>
      <c r="D113" t="s">
        <v>8</v>
      </c>
      <c r="E113" s="7">
        <v>9351787.8842654563</v>
      </c>
      <c r="F113" s="8">
        <v>1.276</v>
      </c>
      <c r="G113" t="s">
        <v>21</v>
      </c>
    </row>
    <row r="114" spans="1:7" x14ac:dyDescent="0.45">
      <c r="A114" s="6">
        <v>44077</v>
      </c>
      <c r="B114" s="7">
        <v>31875000</v>
      </c>
      <c r="C114" t="s">
        <v>26</v>
      </c>
      <c r="D114" t="s">
        <v>8</v>
      </c>
      <c r="E114" s="7">
        <v>22183000.233231075</v>
      </c>
      <c r="F114" s="8">
        <v>1.276</v>
      </c>
      <c r="G114" t="s">
        <v>21</v>
      </c>
    </row>
    <row r="115" spans="1:7" x14ac:dyDescent="0.45">
      <c r="A115" s="6">
        <v>44180</v>
      </c>
      <c r="B115" s="7">
        <v>38281250</v>
      </c>
      <c r="C115" t="s">
        <v>26</v>
      </c>
      <c r="D115" t="s">
        <v>8</v>
      </c>
      <c r="E115" s="7">
        <v>26641348.319321632</v>
      </c>
      <c r="F115" s="8">
        <v>1.276</v>
      </c>
      <c r="G115" t="s">
        <v>21</v>
      </c>
    </row>
    <row r="116" spans="1:7" x14ac:dyDescent="0.45">
      <c r="A116" s="6">
        <v>44195</v>
      </c>
      <c r="B116" s="7">
        <v>98142403.222538859</v>
      </c>
      <c r="C116" t="s">
        <v>26</v>
      </c>
      <c r="D116" t="s">
        <v>8</v>
      </c>
      <c r="E116" s="7">
        <v>68300955.406288236</v>
      </c>
      <c r="F116" s="8">
        <v>1.276</v>
      </c>
      <c r="G116" t="s">
        <v>21</v>
      </c>
    </row>
    <row r="117" spans="1:7" x14ac:dyDescent="0.45">
      <c r="A117" s="6">
        <v>43162</v>
      </c>
      <c r="B117" s="7">
        <v>31875000</v>
      </c>
      <c r="C117" t="s">
        <v>27</v>
      </c>
      <c r="D117" t="s">
        <v>10</v>
      </c>
      <c r="E117" s="7">
        <v>17506086.780485377</v>
      </c>
      <c r="F117" s="8">
        <v>1.2437235969641391</v>
      </c>
      <c r="G117" t="s">
        <v>21</v>
      </c>
    </row>
    <row r="118" spans="1:7" hidden="1" x14ac:dyDescent="0.45">
      <c r="A118" s="6">
        <v>43266</v>
      </c>
      <c r="B118" s="7">
        <v>38281250</v>
      </c>
      <c r="C118" t="s">
        <v>27</v>
      </c>
      <c r="D118" t="s">
        <v>10</v>
      </c>
      <c r="E118" s="7">
        <v>21024466.966759399</v>
      </c>
      <c r="F118" s="8">
        <v>1.2524936029166074</v>
      </c>
      <c r="G118" t="s">
        <v>21</v>
      </c>
    </row>
    <row r="119" spans="1:7" hidden="1" x14ac:dyDescent="0.45">
      <c r="A119" s="6">
        <v>43281</v>
      </c>
      <c r="B119" s="7">
        <v>94740434.525518134</v>
      </c>
      <c r="C119" t="s">
        <v>27</v>
      </c>
      <c r="D119" t="s">
        <v>10</v>
      </c>
      <c r="E119" s="7">
        <v>52032447.636850618</v>
      </c>
      <c r="F119" s="8">
        <v>1.2502285328711649</v>
      </c>
      <c r="G119" t="s">
        <v>21</v>
      </c>
    </row>
    <row r="120" spans="1:7" hidden="1" x14ac:dyDescent="0.45">
      <c r="A120" s="6">
        <v>43304</v>
      </c>
      <c r="B120" s="7">
        <v>13437688.125</v>
      </c>
      <c r="C120" t="s">
        <v>27</v>
      </c>
      <c r="D120" t="s">
        <v>10</v>
      </c>
      <c r="E120" s="7">
        <v>7380120.2963246386</v>
      </c>
      <c r="F120" s="8">
        <v>1.2574681316341338</v>
      </c>
      <c r="G120" t="s">
        <v>21</v>
      </c>
    </row>
    <row r="121" spans="1:7" hidden="1" x14ac:dyDescent="0.45">
      <c r="A121" s="6">
        <v>43346</v>
      </c>
      <c r="B121" s="7">
        <v>31875000</v>
      </c>
      <c r="C121" t="s">
        <v>27</v>
      </c>
      <c r="D121" t="s">
        <v>10</v>
      </c>
      <c r="E121" s="7">
        <v>17506086.780485377</v>
      </c>
      <c r="F121" s="8">
        <v>1.2603231358184275</v>
      </c>
      <c r="G121" t="s">
        <v>21</v>
      </c>
    </row>
    <row r="122" spans="1:7" hidden="1" x14ac:dyDescent="0.45">
      <c r="A122" s="6">
        <v>43449</v>
      </c>
      <c r="B122" s="7">
        <v>38281250</v>
      </c>
      <c r="C122" t="s">
        <v>27</v>
      </c>
      <c r="D122" t="s">
        <v>10</v>
      </c>
      <c r="E122" s="7">
        <v>21024466.966759399</v>
      </c>
      <c r="F122" s="8">
        <v>1.2700606671526093</v>
      </c>
      <c r="G122" t="s">
        <v>21</v>
      </c>
    </row>
    <row r="123" spans="1:7" hidden="1" x14ac:dyDescent="0.45">
      <c r="A123" s="6">
        <v>43464</v>
      </c>
      <c r="B123" s="7">
        <v>93585522.643134728</v>
      </c>
      <c r="C123" t="s">
        <v>27</v>
      </c>
      <c r="D123" t="s">
        <v>10</v>
      </c>
      <c r="E123" s="7">
        <v>51398157.828636743</v>
      </c>
      <c r="F123" s="8">
        <v>1.2683921589518321</v>
      </c>
      <c r="G123" t="s">
        <v>21</v>
      </c>
    </row>
    <row r="124" spans="1:7" x14ac:dyDescent="0.45">
      <c r="A124" s="6">
        <v>43488</v>
      </c>
      <c r="B124" s="7">
        <v>13437688.125</v>
      </c>
      <c r="C124" t="s">
        <v>27</v>
      </c>
      <c r="D124" t="s">
        <v>10</v>
      </c>
      <c r="E124" s="7">
        <v>7380120.2963246386</v>
      </c>
      <c r="F124" s="8">
        <v>1.2759370249616544</v>
      </c>
      <c r="G124" t="s">
        <v>21</v>
      </c>
    </row>
    <row r="125" spans="1:7" x14ac:dyDescent="0.45">
      <c r="A125" s="6">
        <v>43527</v>
      </c>
      <c r="B125" s="7">
        <v>31875000</v>
      </c>
      <c r="C125" t="s">
        <v>27</v>
      </c>
      <c r="D125" t="s">
        <v>10</v>
      </c>
      <c r="E125" s="7">
        <v>17506086.780485377</v>
      </c>
      <c r="F125" s="8">
        <v>1.2788522820566792</v>
      </c>
      <c r="G125" t="s">
        <v>21</v>
      </c>
    </row>
    <row r="126" spans="1:7" x14ac:dyDescent="0.45">
      <c r="A126" s="6">
        <v>43631</v>
      </c>
      <c r="B126" s="7">
        <v>38281250</v>
      </c>
      <c r="C126" t="s">
        <v>27</v>
      </c>
      <c r="D126" t="s">
        <v>10</v>
      </c>
      <c r="E126" s="7">
        <v>21024466.966759399</v>
      </c>
      <c r="F126" s="8">
        <v>1.2894634889139249</v>
      </c>
      <c r="G126" t="s">
        <v>21</v>
      </c>
    </row>
    <row r="127" spans="1:7" x14ac:dyDescent="0.45">
      <c r="A127" s="6">
        <v>43646</v>
      </c>
      <c r="B127" s="7">
        <v>102473322.78147669</v>
      </c>
      <c r="C127" t="s">
        <v>27</v>
      </c>
      <c r="D127" t="s">
        <v>10</v>
      </c>
      <c r="E127" s="7">
        <v>56279431.570108861</v>
      </c>
      <c r="F127" s="8">
        <v>1.2873462279490826</v>
      </c>
      <c r="G127" t="s">
        <v>21</v>
      </c>
    </row>
    <row r="128" spans="1:7" x14ac:dyDescent="0.45">
      <c r="A128" s="6">
        <v>43669</v>
      </c>
      <c r="B128" s="7">
        <v>13437688.125</v>
      </c>
      <c r="C128" t="s">
        <v>27</v>
      </c>
      <c r="D128" t="s">
        <v>10</v>
      </c>
      <c r="E128" s="7">
        <v>7380120.2963246386</v>
      </c>
      <c r="F128" s="8">
        <v>1.2950443958254114</v>
      </c>
      <c r="G128" t="s">
        <v>21</v>
      </c>
    </row>
    <row r="129" spans="1:7" x14ac:dyDescent="0.45">
      <c r="A129" s="6">
        <v>43711</v>
      </c>
      <c r="B129" s="7">
        <v>31875000</v>
      </c>
      <c r="C129" t="s">
        <v>27</v>
      </c>
      <c r="D129" t="s">
        <v>10</v>
      </c>
      <c r="E129" s="7">
        <v>17506086.780485377</v>
      </c>
      <c r="F129" s="8">
        <v>1.2983569389109735</v>
      </c>
      <c r="G129" t="s">
        <v>21</v>
      </c>
    </row>
    <row r="130" spans="1:7" x14ac:dyDescent="0.45">
      <c r="A130" s="6">
        <v>43814</v>
      </c>
      <c r="B130" s="7">
        <v>38281250</v>
      </c>
      <c r="C130" t="s">
        <v>27</v>
      </c>
      <c r="D130" t="s">
        <v>10</v>
      </c>
      <c r="E130" s="7">
        <v>21024466.966759399</v>
      </c>
      <c r="F130" s="8">
        <v>1.3084198012215091</v>
      </c>
      <c r="G130" t="s">
        <v>21</v>
      </c>
    </row>
    <row r="131" spans="1:7" x14ac:dyDescent="0.45">
      <c r="A131" s="6">
        <v>43829</v>
      </c>
      <c r="B131" s="7">
        <v>101029682.9284974</v>
      </c>
      <c r="C131" t="s">
        <v>27</v>
      </c>
      <c r="D131" t="s">
        <v>10</v>
      </c>
      <c r="E131" s="7">
        <v>55486569.309841499</v>
      </c>
      <c r="F131" s="8">
        <v>1.3066730909121462</v>
      </c>
      <c r="G131" t="s">
        <v>21</v>
      </c>
    </row>
    <row r="132" spans="1:7" x14ac:dyDescent="0.45">
      <c r="A132" s="6">
        <v>43853</v>
      </c>
      <c r="B132" s="7">
        <v>13437688.125</v>
      </c>
      <c r="C132" t="s">
        <v>27</v>
      </c>
      <c r="D132" t="s">
        <v>10</v>
      </c>
      <c r="E132" s="7">
        <v>7380120.2963246386</v>
      </c>
      <c r="F132" s="8">
        <v>1.3139472682741637</v>
      </c>
      <c r="G132" t="s">
        <v>21</v>
      </c>
    </row>
    <row r="133" spans="1:7" x14ac:dyDescent="0.45">
      <c r="A133" s="6">
        <v>43893</v>
      </c>
      <c r="B133" s="7">
        <v>31875000</v>
      </c>
      <c r="C133" t="s">
        <v>27</v>
      </c>
      <c r="D133" t="s">
        <v>10</v>
      </c>
      <c r="E133" s="7">
        <v>17506086.780485377</v>
      </c>
      <c r="F133" s="8">
        <v>1.3170085702884438</v>
      </c>
      <c r="G133" t="s">
        <v>21</v>
      </c>
    </row>
    <row r="134" spans="1:7" x14ac:dyDescent="0.45">
      <c r="A134" s="6">
        <v>43997</v>
      </c>
      <c r="B134" s="7">
        <v>38281250</v>
      </c>
      <c r="C134" t="s">
        <v>27</v>
      </c>
      <c r="D134" t="s">
        <v>10</v>
      </c>
      <c r="E134" s="7">
        <v>21024466.966759399</v>
      </c>
      <c r="F134" s="8">
        <v>1.3271250189161032</v>
      </c>
      <c r="G134" t="s">
        <v>21</v>
      </c>
    </row>
    <row r="135" spans="1:7" x14ac:dyDescent="0.45">
      <c r="A135" s="6">
        <v>44012</v>
      </c>
      <c r="B135" s="7">
        <v>99586043.075518146</v>
      </c>
      <c r="C135" t="s">
        <v>27</v>
      </c>
      <c r="D135" t="s">
        <v>10</v>
      </c>
      <c r="E135" s="7">
        <v>54693707.049574137</v>
      </c>
      <c r="F135" s="8">
        <v>1.3252841101336479</v>
      </c>
      <c r="G135" t="s">
        <v>21</v>
      </c>
    </row>
    <row r="136" spans="1:7" x14ac:dyDescent="0.45">
      <c r="A136" s="6">
        <v>44035</v>
      </c>
      <c r="B136" s="7">
        <v>13437688.125</v>
      </c>
      <c r="C136" t="s">
        <v>27</v>
      </c>
      <c r="D136" t="s">
        <v>10</v>
      </c>
      <c r="E136" s="7">
        <v>7380120.2963246386</v>
      </c>
      <c r="F136" s="8">
        <v>1.3321947106994496</v>
      </c>
      <c r="G136" t="s">
        <v>21</v>
      </c>
    </row>
    <row r="137" spans="1:7" x14ac:dyDescent="0.45">
      <c r="A137" s="6">
        <v>44077</v>
      </c>
      <c r="B137" s="7">
        <v>31875000</v>
      </c>
      <c r="C137" t="s">
        <v>27</v>
      </c>
      <c r="D137" t="s">
        <v>10</v>
      </c>
      <c r="E137" s="7">
        <v>17506086.780485377</v>
      </c>
      <c r="F137" s="8">
        <v>1.3353461766964019</v>
      </c>
      <c r="G137" t="s">
        <v>21</v>
      </c>
    </row>
    <row r="138" spans="1:7" x14ac:dyDescent="0.45">
      <c r="A138" s="6">
        <v>44180</v>
      </c>
      <c r="B138" s="7">
        <v>38281250</v>
      </c>
      <c r="C138" t="s">
        <v>27</v>
      </c>
      <c r="D138" t="s">
        <v>10</v>
      </c>
      <c r="E138" s="7">
        <v>21024466.966759399</v>
      </c>
      <c r="F138" s="8">
        <v>1.3449371909640584</v>
      </c>
      <c r="G138" t="s">
        <v>21</v>
      </c>
    </row>
    <row r="139" spans="1:7" x14ac:dyDescent="0.45">
      <c r="A139" s="6">
        <v>44195</v>
      </c>
      <c r="B139" s="7">
        <v>98142403.222538859</v>
      </c>
      <c r="C139" t="s">
        <v>27</v>
      </c>
      <c r="D139" t="s">
        <v>10</v>
      </c>
      <c r="E139" s="7">
        <v>53900844.789306767</v>
      </c>
      <c r="F139" s="8">
        <v>1.3432016346058422</v>
      </c>
      <c r="G139" t="s">
        <v>21</v>
      </c>
    </row>
    <row r="140" spans="1:7" x14ac:dyDescent="0.45">
      <c r="A140" s="6">
        <v>43162</v>
      </c>
      <c r="B140" s="7">
        <v>31875000</v>
      </c>
      <c r="C140" t="s">
        <v>28</v>
      </c>
      <c r="D140" t="s">
        <v>10</v>
      </c>
      <c r="E140" s="7">
        <v>31875000</v>
      </c>
      <c r="F140" s="8">
        <v>1.2456920082268654</v>
      </c>
      <c r="G140" t="s">
        <v>21</v>
      </c>
    </row>
    <row r="141" spans="1:7" hidden="1" x14ac:dyDescent="0.45">
      <c r="A141" s="6">
        <v>43266</v>
      </c>
      <c r="B141" s="7">
        <v>38281250</v>
      </c>
      <c r="C141" t="s">
        <v>28</v>
      </c>
      <c r="D141" t="s">
        <v>10</v>
      </c>
      <c r="E141" s="7">
        <v>38281250</v>
      </c>
      <c r="F141" s="8">
        <v>1.2541836720996473</v>
      </c>
      <c r="G141" t="s">
        <v>21</v>
      </c>
    </row>
    <row r="142" spans="1:7" hidden="1" x14ac:dyDescent="0.45">
      <c r="A142" s="6">
        <v>43281</v>
      </c>
      <c r="B142" s="7">
        <v>94740434.525518134</v>
      </c>
      <c r="C142" t="s">
        <v>28</v>
      </c>
      <c r="D142" t="s">
        <v>10</v>
      </c>
      <c r="E142" s="7">
        <v>94740434.525518134</v>
      </c>
      <c r="F142" s="8">
        <v>1.2554567437970319</v>
      </c>
      <c r="G142" t="s">
        <v>21</v>
      </c>
    </row>
    <row r="143" spans="1:7" hidden="1" x14ac:dyDescent="0.45">
      <c r="A143" s="6">
        <v>43304</v>
      </c>
      <c r="B143" s="7">
        <v>13437688.125</v>
      </c>
      <c r="C143" t="s">
        <v>28</v>
      </c>
      <c r="D143" t="s">
        <v>10</v>
      </c>
      <c r="E143" s="7">
        <v>13437688.125</v>
      </c>
      <c r="F143" s="8">
        <v>1.2577284149722958</v>
      </c>
      <c r="G143" t="s">
        <v>21</v>
      </c>
    </row>
    <row r="144" spans="1:7" hidden="1" x14ac:dyDescent="0.45">
      <c r="A144" s="6">
        <v>43346</v>
      </c>
      <c r="B144" s="7">
        <v>31875000</v>
      </c>
      <c r="C144" t="s">
        <v>28</v>
      </c>
      <c r="D144" t="s">
        <v>10</v>
      </c>
      <c r="E144" s="7">
        <v>31875000</v>
      </c>
      <c r="F144" s="8">
        <v>1.2611345470021291</v>
      </c>
      <c r="G144" t="s">
        <v>21</v>
      </c>
    </row>
    <row r="145" spans="1:7" hidden="1" x14ac:dyDescent="0.45">
      <c r="A145" s="6">
        <v>43449</v>
      </c>
      <c r="B145" s="7">
        <v>38281250</v>
      </c>
      <c r="C145" t="s">
        <v>28</v>
      </c>
      <c r="D145" t="s">
        <v>10</v>
      </c>
      <c r="E145" s="7">
        <v>38281250</v>
      </c>
      <c r="F145" s="8">
        <v>1.2710325464149328</v>
      </c>
      <c r="G145" t="s">
        <v>21</v>
      </c>
    </row>
    <row r="146" spans="1:7" hidden="1" x14ac:dyDescent="0.45">
      <c r="A146" s="6">
        <v>43464</v>
      </c>
      <c r="B146" s="7">
        <v>93585522.643134728</v>
      </c>
      <c r="C146" t="s">
        <v>28</v>
      </c>
      <c r="D146" t="s">
        <v>10</v>
      </c>
      <c r="E146" s="7">
        <v>93585522.643134728</v>
      </c>
      <c r="F146" s="8">
        <v>1.2724437714585659</v>
      </c>
      <c r="G146" t="s">
        <v>21</v>
      </c>
    </row>
    <row r="147" spans="1:7" x14ac:dyDescent="0.45">
      <c r="A147" s="6">
        <v>43488</v>
      </c>
      <c r="B147" s="7">
        <v>13437688.125</v>
      </c>
      <c r="C147" t="s">
        <v>28</v>
      </c>
      <c r="D147" t="s">
        <v>10</v>
      </c>
      <c r="E147" s="7">
        <v>13437688.125</v>
      </c>
      <c r="F147" s="8">
        <v>1.2755048043527966</v>
      </c>
      <c r="G147" t="s">
        <v>21</v>
      </c>
    </row>
    <row r="148" spans="1:7" x14ac:dyDescent="0.45">
      <c r="A148" s="6">
        <v>43527</v>
      </c>
      <c r="B148" s="7">
        <v>31875000</v>
      </c>
      <c r="C148" t="s">
        <v>28</v>
      </c>
      <c r="D148" t="s">
        <v>10</v>
      </c>
      <c r="E148" s="7">
        <v>31875000</v>
      </c>
      <c r="F148" s="8">
        <v>1.2791518935745643</v>
      </c>
      <c r="G148" t="s">
        <v>21</v>
      </c>
    </row>
    <row r="149" spans="1:7" x14ac:dyDescent="0.45">
      <c r="A149" s="6">
        <v>43631</v>
      </c>
      <c r="B149" s="7">
        <v>38281250</v>
      </c>
      <c r="C149" t="s">
        <v>28</v>
      </c>
      <c r="D149" t="s">
        <v>10</v>
      </c>
      <c r="E149" s="7">
        <v>38281250</v>
      </c>
      <c r="F149" s="8">
        <v>1.2897193446680995</v>
      </c>
      <c r="G149" t="s">
        <v>21</v>
      </c>
    </row>
    <row r="150" spans="1:7" x14ac:dyDescent="0.45">
      <c r="A150" s="6">
        <v>43646</v>
      </c>
      <c r="B150" s="7">
        <v>102473322.78147669</v>
      </c>
      <c r="C150" t="s">
        <v>28</v>
      </c>
      <c r="D150" t="s">
        <v>10</v>
      </c>
      <c r="E150" s="7">
        <v>102473322.78147669</v>
      </c>
      <c r="F150" s="8">
        <v>1.2911115355841081</v>
      </c>
      <c r="G150" t="s">
        <v>21</v>
      </c>
    </row>
    <row r="151" spans="1:7" x14ac:dyDescent="0.45">
      <c r="A151" s="6">
        <v>43669</v>
      </c>
      <c r="B151" s="7">
        <v>13437688.125</v>
      </c>
      <c r="C151" t="s">
        <v>28</v>
      </c>
      <c r="D151" t="s">
        <v>10</v>
      </c>
      <c r="E151" s="7">
        <v>13437688.125</v>
      </c>
      <c r="F151" s="8">
        <v>1.2937222170562359</v>
      </c>
      <c r="G151" t="s">
        <v>21</v>
      </c>
    </row>
    <row r="152" spans="1:7" x14ac:dyDescent="0.45">
      <c r="A152" s="6">
        <v>43711</v>
      </c>
      <c r="B152" s="7">
        <v>31875000</v>
      </c>
      <c r="C152" t="s">
        <v>28</v>
      </c>
      <c r="D152" t="s">
        <v>10</v>
      </c>
      <c r="E152" s="7">
        <v>31875000</v>
      </c>
      <c r="F152" s="8">
        <v>1.2978877778656053</v>
      </c>
      <c r="G152" t="s">
        <v>21</v>
      </c>
    </row>
    <row r="153" spans="1:7" x14ac:dyDescent="0.45">
      <c r="A153" s="6">
        <v>43814</v>
      </c>
      <c r="B153" s="7">
        <v>38281250</v>
      </c>
      <c r="C153" t="s">
        <v>28</v>
      </c>
      <c r="D153" t="s">
        <v>10</v>
      </c>
      <c r="E153" s="7">
        <v>38281250</v>
      </c>
      <c r="F153" s="8">
        <v>1.3078167801945173</v>
      </c>
      <c r="G153" t="s">
        <v>21</v>
      </c>
    </row>
    <row r="154" spans="1:7" x14ac:dyDescent="0.45">
      <c r="A154" s="6">
        <v>43829</v>
      </c>
      <c r="B154" s="7">
        <v>101029682.9284974</v>
      </c>
      <c r="C154" t="s">
        <v>28</v>
      </c>
      <c r="D154" t="s">
        <v>10</v>
      </c>
      <c r="E154" s="7">
        <v>101029682.9284974</v>
      </c>
      <c r="F154" s="8">
        <v>1.3094788399554536</v>
      </c>
      <c r="G154" t="s">
        <v>21</v>
      </c>
    </row>
    <row r="155" spans="1:7" x14ac:dyDescent="0.45">
      <c r="A155" s="6">
        <v>43853</v>
      </c>
      <c r="B155" s="7">
        <v>13437688.125</v>
      </c>
      <c r="C155" t="s">
        <v>28</v>
      </c>
      <c r="D155" t="s">
        <v>10</v>
      </c>
      <c r="E155" s="7">
        <v>13437688.125</v>
      </c>
      <c r="F155" s="8">
        <v>1.3121370662648566</v>
      </c>
      <c r="G155" t="s">
        <v>21</v>
      </c>
    </row>
    <row r="156" spans="1:7" x14ac:dyDescent="0.45">
      <c r="A156" s="6">
        <v>43893</v>
      </c>
      <c r="B156" s="7">
        <v>31875000</v>
      </c>
      <c r="C156" t="s">
        <v>28</v>
      </c>
      <c r="D156" t="s">
        <v>10</v>
      </c>
      <c r="E156" s="7">
        <v>31875000</v>
      </c>
      <c r="F156" s="8">
        <v>1.3160217298537531</v>
      </c>
      <c r="G156" t="s">
        <v>21</v>
      </c>
    </row>
    <row r="157" spans="1:7" x14ac:dyDescent="0.45">
      <c r="A157" s="6">
        <v>43997</v>
      </c>
      <c r="B157" s="7">
        <v>38281250</v>
      </c>
      <c r="C157" t="s">
        <v>28</v>
      </c>
      <c r="D157" t="s">
        <v>10</v>
      </c>
      <c r="E157" s="7">
        <v>38281250</v>
      </c>
      <c r="F157" s="8">
        <v>1.3260974418515965</v>
      </c>
      <c r="G157" t="s">
        <v>21</v>
      </c>
    </row>
    <row r="158" spans="1:7" x14ac:dyDescent="0.45">
      <c r="A158" s="6">
        <v>44012</v>
      </c>
      <c r="B158" s="7">
        <v>99586043.075518146</v>
      </c>
      <c r="C158" t="s">
        <v>28</v>
      </c>
      <c r="D158" t="s">
        <v>10</v>
      </c>
      <c r="E158" s="7">
        <v>99586043.075518146</v>
      </c>
      <c r="F158" s="8">
        <v>1.327506515114544</v>
      </c>
      <c r="G158" t="s">
        <v>21</v>
      </c>
    </row>
    <row r="159" spans="1:7" x14ac:dyDescent="0.45">
      <c r="A159" s="6">
        <v>44035</v>
      </c>
      <c r="B159" s="7">
        <v>13437688.125</v>
      </c>
      <c r="C159" t="s">
        <v>28</v>
      </c>
      <c r="D159" t="s">
        <v>10</v>
      </c>
      <c r="E159" s="7">
        <v>13437688.125</v>
      </c>
      <c r="F159" s="8">
        <v>1.3296670712721563</v>
      </c>
      <c r="G159" t="s">
        <v>21</v>
      </c>
    </row>
    <row r="160" spans="1:7" x14ac:dyDescent="0.45">
      <c r="A160" s="6">
        <v>44077</v>
      </c>
      <c r="B160" s="7">
        <v>31875000</v>
      </c>
      <c r="C160" t="s">
        <v>28</v>
      </c>
      <c r="D160" t="s">
        <v>10</v>
      </c>
      <c r="E160" s="7">
        <v>31875000</v>
      </c>
      <c r="F160" s="8">
        <v>1.3335645728488026</v>
      </c>
      <c r="G160" t="s">
        <v>21</v>
      </c>
    </row>
    <row r="161" spans="1:7" x14ac:dyDescent="0.45">
      <c r="A161" s="6">
        <v>44180</v>
      </c>
      <c r="B161" s="7">
        <v>38281250</v>
      </c>
      <c r="C161" t="s">
        <v>28</v>
      </c>
      <c r="D161" t="s">
        <v>10</v>
      </c>
      <c r="E161" s="7">
        <v>38281250</v>
      </c>
      <c r="F161" s="8">
        <v>1.3428169712233584</v>
      </c>
      <c r="G161" t="s">
        <v>21</v>
      </c>
    </row>
    <row r="162" spans="1:7" x14ac:dyDescent="0.45">
      <c r="A162" s="6">
        <v>44195</v>
      </c>
      <c r="B162" s="7">
        <v>98142403.222538859</v>
      </c>
      <c r="C162" t="s">
        <v>28</v>
      </c>
      <c r="D162" t="s">
        <v>10</v>
      </c>
      <c r="E162" s="7">
        <v>98142403.222538859</v>
      </c>
      <c r="F162" s="8">
        <v>1.3441057912213237</v>
      </c>
      <c r="G162" t="s">
        <v>21</v>
      </c>
    </row>
    <row r="163" spans="1:7" x14ac:dyDescent="0.45">
      <c r="A163" s="6">
        <v>43162</v>
      </c>
      <c r="B163" s="7">
        <v>31875000</v>
      </c>
      <c r="C163" t="s">
        <v>13</v>
      </c>
      <c r="D163" t="s">
        <v>10</v>
      </c>
      <c r="E163" s="7">
        <v>31875000</v>
      </c>
      <c r="F163" s="8">
        <v>1.2444200000000001</v>
      </c>
      <c r="G163" t="s">
        <v>21</v>
      </c>
    </row>
    <row r="164" spans="1:7" hidden="1" x14ac:dyDescent="0.45">
      <c r="A164" s="6">
        <v>43266</v>
      </c>
      <c r="B164" s="7">
        <v>38281250</v>
      </c>
      <c r="C164" t="s">
        <v>13</v>
      </c>
      <c r="D164" t="s">
        <v>10</v>
      </c>
      <c r="E164" s="7">
        <v>38281250</v>
      </c>
      <c r="F164" s="8">
        <v>1.2534800000000001</v>
      </c>
      <c r="G164" t="s">
        <v>21</v>
      </c>
    </row>
    <row r="165" spans="1:7" hidden="1" x14ac:dyDescent="0.45">
      <c r="A165" s="6">
        <v>43281</v>
      </c>
      <c r="B165" s="7">
        <v>94740434.525518134</v>
      </c>
      <c r="C165" t="s">
        <v>13</v>
      </c>
      <c r="D165" t="s">
        <v>10</v>
      </c>
      <c r="E165" s="7">
        <v>94740434.525518134</v>
      </c>
      <c r="F165" s="8">
        <v>1.2548500000000002</v>
      </c>
      <c r="G165" t="s">
        <v>21</v>
      </c>
    </row>
    <row r="166" spans="1:7" hidden="1" x14ac:dyDescent="0.45">
      <c r="A166" s="6">
        <v>43304</v>
      </c>
      <c r="B166" s="7">
        <v>13437688.125</v>
      </c>
      <c r="C166" t="s">
        <v>13</v>
      </c>
      <c r="D166" t="s">
        <v>10</v>
      </c>
      <c r="E166" s="7">
        <v>13437688.125</v>
      </c>
      <c r="F166" s="8">
        <v>1.2570900000000003</v>
      </c>
      <c r="G166" t="s">
        <v>21</v>
      </c>
    </row>
    <row r="167" spans="1:7" hidden="1" x14ac:dyDescent="0.45">
      <c r="A167" s="6">
        <v>43346</v>
      </c>
      <c r="B167" s="7">
        <v>31875000</v>
      </c>
      <c r="C167" t="s">
        <v>13</v>
      </c>
      <c r="D167" t="s">
        <v>10</v>
      </c>
      <c r="E167" s="7">
        <v>31875000</v>
      </c>
      <c r="F167" s="8">
        <v>1.2606600000000001</v>
      </c>
      <c r="G167" t="s">
        <v>21</v>
      </c>
    </row>
    <row r="168" spans="1:7" hidden="1" x14ac:dyDescent="0.45">
      <c r="A168" s="6">
        <v>43449</v>
      </c>
      <c r="B168" s="7">
        <v>38281250</v>
      </c>
      <c r="C168" t="s">
        <v>13</v>
      </c>
      <c r="D168" t="s">
        <v>10</v>
      </c>
      <c r="E168" s="7">
        <v>38281250</v>
      </c>
      <c r="F168" s="8">
        <v>1.2711300000000001</v>
      </c>
      <c r="G168" t="s">
        <v>21</v>
      </c>
    </row>
    <row r="169" spans="1:7" hidden="1" x14ac:dyDescent="0.45">
      <c r="A169" s="6">
        <v>43464</v>
      </c>
      <c r="B169" s="7">
        <v>93585522.643134728</v>
      </c>
      <c r="C169" t="s">
        <v>13</v>
      </c>
      <c r="D169" t="s">
        <v>10</v>
      </c>
      <c r="E169" s="7">
        <v>93585522.643134728</v>
      </c>
      <c r="F169" s="8">
        <v>1.2728300000000001</v>
      </c>
      <c r="G169" t="s">
        <v>21</v>
      </c>
    </row>
    <row r="170" spans="1:7" x14ac:dyDescent="0.45">
      <c r="A170" s="6">
        <v>43488</v>
      </c>
      <c r="B170" s="7">
        <v>13437688.125</v>
      </c>
      <c r="C170" t="s">
        <v>13</v>
      </c>
      <c r="D170" t="s">
        <v>10</v>
      </c>
      <c r="E170" s="7">
        <v>13437688.125</v>
      </c>
      <c r="F170" s="8">
        <v>1.2756900000000002</v>
      </c>
      <c r="G170" t="s">
        <v>21</v>
      </c>
    </row>
    <row r="171" spans="1:7" x14ac:dyDescent="0.45">
      <c r="A171" s="6">
        <v>43527</v>
      </c>
      <c r="B171" s="7">
        <v>31875000</v>
      </c>
      <c r="C171" t="s">
        <v>13</v>
      </c>
      <c r="D171" t="s">
        <v>10</v>
      </c>
      <c r="E171" s="7">
        <v>31875000</v>
      </c>
      <c r="F171" s="8">
        <v>1.2795500000000002</v>
      </c>
      <c r="G171" t="s">
        <v>21</v>
      </c>
    </row>
    <row r="172" spans="1:7" x14ac:dyDescent="0.45">
      <c r="A172" s="6">
        <v>43631</v>
      </c>
      <c r="B172" s="7">
        <v>38281250</v>
      </c>
      <c r="C172" t="s">
        <v>13</v>
      </c>
      <c r="D172" t="s">
        <v>10</v>
      </c>
      <c r="E172" s="7">
        <v>38281250</v>
      </c>
      <c r="F172" s="8">
        <v>1.2905500000000001</v>
      </c>
      <c r="G172" t="s">
        <v>21</v>
      </c>
    </row>
    <row r="173" spans="1:7" x14ac:dyDescent="0.45">
      <c r="A173" s="6">
        <v>43646</v>
      </c>
      <c r="B173" s="7">
        <v>102473322.78147669</v>
      </c>
      <c r="C173" t="s">
        <v>13</v>
      </c>
      <c r="D173" t="s">
        <v>10</v>
      </c>
      <c r="E173" s="7">
        <v>102473322.78147669</v>
      </c>
      <c r="F173" s="8">
        <v>1.2920100000000001</v>
      </c>
      <c r="G173" t="s">
        <v>21</v>
      </c>
    </row>
    <row r="174" spans="1:7" x14ac:dyDescent="0.45">
      <c r="A174" s="6">
        <v>43669</v>
      </c>
      <c r="B174" s="7">
        <v>13437688.125</v>
      </c>
      <c r="C174" t="s">
        <v>13</v>
      </c>
      <c r="D174" t="s">
        <v>10</v>
      </c>
      <c r="E174" s="7">
        <v>13437688.125</v>
      </c>
      <c r="F174" s="8">
        <v>1.2946300000000002</v>
      </c>
      <c r="G174" t="s">
        <v>21</v>
      </c>
    </row>
    <row r="175" spans="1:7" x14ac:dyDescent="0.45">
      <c r="A175" s="6">
        <v>43711</v>
      </c>
      <c r="B175" s="7">
        <v>31875000</v>
      </c>
      <c r="C175" t="s">
        <v>13</v>
      </c>
      <c r="D175" t="s">
        <v>10</v>
      </c>
      <c r="E175" s="7">
        <v>31875000</v>
      </c>
      <c r="F175" s="8">
        <v>1.2989800000000002</v>
      </c>
      <c r="G175" t="s">
        <v>21</v>
      </c>
    </row>
    <row r="176" spans="1:7" x14ac:dyDescent="0.45">
      <c r="A176" s="6">
        <v>43814</v>
      </c>
      <c r="B176" s="7">
        <v>38281250</v>
      </c>
      <c r="C176" t="s">
        <v>13</v>
      </c>
      <c r="D176" t="s">
        <v>10</v>
      </c>
      <c r="E176" s="7">
        <v>38281250</v>
      </c>
      <c r="F176" s="8">
        <v>1.3094200000000003</v>
      </c>
      <c r="G176" t="s">
        <v>21</v>
      </c>
    </row>
    <row r="177" spans="1:7" x14ac:dyDescent="0.45">
      <c r="A177" s="6">
        <v>43829</v>
      </c>
      <c r="B177" s="7">
        <v>101029682.9284974</v>
      </c>
      <c r="C177" t="s">
        <v>13</v>
      </c>
      <c r="D177" t="s">
        <v>10</v>
      </c>
      <c r="E177" s="7">
        <v>101029682.9284974</v>
      </c>
      <c r="F177" s="8">
        <v>1.3111700000000002</v>
      </c>
      <c r="G177" t="s">
        <v>21</v>
      </c>
    </row>
    <row r="178" spans="1:7" x14ac:dyDescent="0.45">
      <c r="A178" s="6">
        <v>43853</v>
      </c>
      <c r="B178" s="7">
        <v>13437688.125</v>
      </c>
      <c r="C178" t="s">
        <v>13</v>
      </c>
      <c r="D178" t="s">
        <v>10</v>
      </c>
      <c r="E178" s="7">
        <v>13437688.125</v>
      </c>
      <c r="F178" s="8">
        <v>1.3136500000000002</v>
      </c>
      <c r="G178" t="s">
        <v>21</v>
      </c>
    </row>
    <row r="179" spans="1:7" x14ac:dyDescent="0.45">
      <c r="A179" s="6">
        <v>43893</v>
      </c>
      <c r="B179" s="7">
        <v>31875000</v>
      </c>
      <c r="C179" t="s">
        <v>13</v>
      </c>
      <c r="D179" t="s">
        <v>10</v>
      </c>
      <c r="E179" s="7">
        <v>31875000</v>
      </c>
      <c r="F179" s="8">
        <v>1.3176300000000001</v>
      </c>
      <c r="G179" t="s">
        <v>21</v>
      </c>
    </row>
    <row r="180" spans="1:7" x14ac:dyDescent="0.45">
      <c r="A180" s="6">
        <v>43997</v>
      </c>
      <c r="B180" s="7">
        <v>38281250</v>
      </c>
      <c r="C180" t="s">
        <v>13</v>
      </c>
      <c r="D180" t="s">
        <v>10</v>
      </c>
      <c r="E180" s="7">
        <v>38281250</v>
      </c>
      <c r="F180" s="8">
        <v>1.3277200000000002</v>
      </c>
      <c r="G180" t="s">
        <v>21</v>
      </c>
    </row>
    <row r="181" spans="1:7" x14ac:dyDescent="0.45">
      <c r="A181" s="6">
        <v>44012</v>
      </c>
      <c r="B181" s="7">
        <v>99586043.075518146</v>
      </c>
      <c r="C181" t="s">
        <v>13</v>
      </c>
      <c r="D181" t="s">
        <v>10</v>
      </c>
      <c r="E181" s="7">
        <v>99586043.075518146</v>
      </c>
      <c r="F181" s="8">
        <v>1.3291800000000003</v>
      </c>
      <c r="G181" t="s">
        <v>21</v>
      </c>
    </row>
    <row r="182" spans="1:7" x14ac:dyDescent="0.45">
      <c r="A182" s="6">
        <v>44035</v>
      </c>
      <c r="B182" s="7">
        <v>13437688.125</v>
      </c>
      <c r="C182" t="s">
        <v>13</v>
      </c>
      <c r="D182" t="s">
        <v>10</v>
      </c>
      <c r="E182" s="7">
        <v>13437688.125</v>
      </c>
      <c r="F182" s="8">
        <v>1.3314100000000002</v>
      </c>
      <c r="G182" t="s">
        <v>21</v>
      </c>
    </row>
    <row r="183" spans="1:7" x14ac:dyDescent="0.45">
      <c r="A183" s="6">
        <v>44077</v>
      </c>
      <c r="B183" s="7">
        <v>31875000</v>
      </c>
      <c r="C183" t="s">
        <v>13</v>
      </c>
      <c r="D183" t="s">
        <v>10</v>
      </c>
      <c r="E183" s="7">
        <v>31875000</v>
      </c>
      <c r="F183" s="8">
        <v>1.3354800000000002</v>
      </c>
      <c r="G183" t="s">
        <v>21</v>
      </c>
    </row>
    <row r="184" spans="1:7" x14ac:dyDescent="0.45">
      <c r="A184" s="6">
        <v>44180</v>
      </c>
      <c r="B184" s="7">
        <v>38281250</v>
      </c>
      <c r="C184" t="s">
        <v>13</v>
      </c>
      <c r="D184" t="s">
        <v>10</v>
      </c>
      <c r="E184" s="7">
        <v>38281250</v>
      </c>
      <c r="F184" s="8">
        <v>1.3454800000000002</v>
      </c>
      <c r="G184" t="s">
        <v>21</v>
      </c>
    </row>
    <row r="185" spans="1:7" x14ac:dyDescent="0.45">
      <c r="A185" s="6">
        <v>44195</v>
      </c>
      <c r="B185" s="7">
        <v>98142403.222538859</v>
      </c>
      <c r="C185" t="s">
        <v>13</v>
      </c>
      <c r="D185" t="s">
        <v>10</v>
      </c>
      <c r="E185" s="7">
        <v>98142403.222538859</v>
      </c>
      <c r="F185" s="8">
        <v>1.3469300000000002</v>
      </c>
      <c r="G185" t="s">
        <v>21</v>
      </c>
    </row>
    <row r="186" spans="1:7" ht="18.45" x14ac:dyDescent="0.5">
      <c r="A186" s="6">
        <v>43162</v>
      </c>
      <c r="B186" s="7">
        <v>31875000</v>
      </c>
      <c r="C186" s="4" t="s">
        <v>19</v>
      </c>
      <c r="D186" t="s">
        <v>9</v>
      </c>
      <c r="E186" s="7">
        <v>18487500</v>
      </c>
      <c r="F186" s="8">
        <v>1.239577556992</v>
      </c>
      <c r="G186" t="s">
        <v>21</v>
      </c>
    </row>
    <row r="187" spans="1:7" ht="18.45" hidden="1" x14ac:dyDescent="0.5">
      <c r="A187" s="6">
        <v>43266</v>
      </c>
      <c r="B187" s="7">
        <v>38281250</v>
      </c>
      <c r="C187" s="4" t="s">
        <v>19</v>
      </c>
      <c r="D187" t="s">
        <v>9</v>
      </c>
      <c r="E187" s="7">
        <v>22203125</v>
      </c>
      <c r="F187" s="8">
        <v>1.248603417492</v>
      </c>
      <c r="G187" t="s">
        <v>21</v>
      </c>
    </row>
    <row r="188" spans="1:7" ht="18.45" hidden="1" x14ac:dyDescent="0.5">
      <c r="A188" s="6">
        <v>43281</v>
      </c>
      <c r="B188" s="7">
        <v>94740434.525518134</v>
      </c>
      <c r="C188" s="4" t="s">
        <v>19</v>
      </c>
      <c r="D188" t="s">
        <v>9</v>
      </c>
      <c r="E188" s="7">
        <v>54949452.024800517</v>
      </c>
      <c r="F188" s="8">
        <v>1.250002677099</v>
      </c>
      <c r="G188" t="s">
        <v>21</v>
      </c>
    </row>
    <row r="189" spans="1:7" ht="18.45" hidden="1" x14ac:dyDescent="0.5">
      <c r="A189" s="6">
        <v>43304</v>
      </c>
      <c r="B189" s="7">
        <v>13437688.125</v>
      </c>
      <c r="C189" s="4" t="s">
        <v>19</v>
      </c>
      <c r="D189" t="s">
        <v>9</v>
      </c>
      <c r="E189" s="7">
        <v>7793859.1124999998</v>
      </c>
      <c r="F189" s="8">
        <v>1.2520672584670001</v>
      </c>
      <c r="G189" t="s">
        <v>21</v>
      </c>
    </row>
    <row r="190" spans="1:7" ht="18.45" hidden="1" x14ac:dyDescent="0.5">
      <c r="A190" s="6">
        <v>43346</v>
      </c>
      <c r="B190" s="7">
        <v>31875000</v>
      </c>
      <c r="C190" s="4" t="s">
        <v>19</v>
      </c>
      <c r="D190" t="s">
        <v>9</v>
      </c>
      <c r="E190" s="7">
        <v>18487500</v>
      </c>
      <c r="F190" s="8">
        <v>1.255868116254</v>
      </c>
      <c r="G190" t="s">
        <v>21</v>
      </c>
    </row>
    <row r="191" spans="1:7" ht="18.45" hidden="1" x14ac:dyDescent="0.5">
      <c r="A191" s="6">
        <v>43449</v>
      </c>
      <c r="B191" s="7">
        <v>38281250</v>
      </c>
      <c r="C191" s="4" t="s">
        <v>19</v>
      </c>
      <c r="D191" t="s">
        <v>9</v>
      </c>
      <c r="E191" s="7">
        <v>22203125</v>
      </c>
      <c r="F191" s="8">
        <v>1.266223745844</v>
      </c>
      <c r="G191" t="s">
        <v>21</v>
      </c>
    </row>
    <row r="192" spans="1:7" ht="18.45" hidden="1" x14ac:dyDescent="0.5">
      <c r="A192" s="6">
        <v>43464</v>
      </c>
      <c r="B192" s="7">
        <v>93585522.643134728</v>
      </c>
      <c r="C192" s="4" t="s">
        <v>19</v>
      </c>
      <c r="D192" t="s">
        <v>9</v>
      </c>
      <c r="E192" s="7">
        <v>54279603.133018136</v>
      </c>
      <c r="F192" s="8">
        <v>1.268046493395</v>
      </c>
      <c r="G192" t="s">
        <v>21</v>
      </c>
    </row>
    <row r="193" spans="1:7" ht="18.45" x14ac:dyDescent="0.5">
      <c r="A193" s="6">
        <v>43488</v>
      </c>
      <c r="B193" s="7">
        <v>13437688.125</v>
      </c>
      <c r="C193" s="4" t="s">
        <v>19</v>
      </c>
      <c r="D193" t="s">
        <v>9</v>
      </c>
      <c r="E193" s="7">
        <v>7793859.1124999998</v>
      </c>
      <c r="F193" s="8">
        <v>1.2704516031899999</v>
      </c>
      <c r="G193" t="s">
        <v>21</v>
      </c>
    </row>
    <row r="194" spans="1:7" ht="18.45" x14ac:dyDescent="0.5">
      <c r="A194" s="6">
        <v>43527</v>
      </c>
      <c r="B194" s="7">
        <v>31875000</v>
      </c>
      <c r="C194" s="4" t="s">
        <v>19</v>
      </c>
      <c r="D194" t="s">
        <v>9</v>
      </c>
      <c r="E194" s="7">
        <v>18487500</v>
      </c>
      <c r="F194" s="8">
        <v>1.2743594888030001</v>
      </c>
      <c r="G194" t="s">
        <v>21</v>
      </c>
    </row>
    <row r="195" spans="1:7" ht="18.45" x14ac:dyDescent="0.5">
      <c r="A195" s="6">
        <v>43631</v>
      </c>
      <c r="B195" s="7">
        <v>38281250</v>
      </c>
      <c r="C195" s="4" t="s">
        <v>19</v>
      </c>
      <c r="D195" t="s">
        <v>9</v>
      </c>
      <c r="E195" s="7">
        <v>22203125</v>
      </c>
      <c r="F195" s="8">
        <v>1.2850807031489999</v>
      </c>
      <c r="G195" t="s">
        <v>21</v>
      </c>
    </row>
    <row r="196" spans="1:7" ht="18.45" x14ac:dyDescent="0.5">
      <c r="A196" s="6">
        <v>43646</v>
      </c>
      <c r="B196" s="7">
        <v>102473322.78147669</v>
      </c>
      <c r="C196" s="4" t="s">
        <v>19</v>
      </c>
      <c r="D196" t="s">
        <v>9</v>
      </c>
      <c r="E196" s="7">
        <v>59434527.213256478</v>
      </c>
      <c r="F196" s="8">
        <v>1.2865376289399999</v>
      </c>
      <c r="G196" t="s">
        <v>21</v>
      </c>
    </row>
    <row r="197" spans="1:7" ht="18.45" x14ac:dyDescent="0.5">
      <c r="A197" s="6">
        <v>43669</v>
      </c>
      <c r="B197" s="7">
        <v>13437688.125</v>
      </c>
      <c r="C197" s="4" t="s">
        <v>19</v>
      </c>
      <c r="D197" t="s">
        <v>9</v>
      </c>
      <c r="E197" s="7">
        <v>7793859.1124999998</v>
      </c>
      <c r="F197" s="8">
        <v>1.288945210576</v>
      </c>
      <c r="G197" t="s">
        <v>21</v>
      </c>
    </row>
    <row r="198" spans="1:7" ht="18.45" x14ac:dyDescent="0.5">
      <c r="A198" s="6">
        <v>43711</v>
      </c>
      <c r="B198" s="7">
        <v>31875000</v>
      </c>
      <c r="C198" s="4" t="s">
        <v>19</v>
      </c>
      <c r="D198" t="s">
        <v>9</v>
      </c>
      <c r="E198" s="7">
        <v>18487500</v>
      </c>
      <c r="F198" s="8">
        <v>1.2932227733799999</v>
      </c>
      <c r="G198" t="s">
        <v>21</v>
      </c>
    </row>
    <row r="199" spans="1:7" ht="18.45" x14ac:dyDescent="0.5">
      <c r="A199" s="6">
        <v>43814</v>
      </c>
      <c r="B199" s="7">
        <v>38281250</v>
      </c>
      <c r="C199" s="4" t="s">
        <v>19</v>
      </c>
      <c r="D199" t="s">
        <v>9</v>
      </c>
      <c r="E199" s="7">
        <v>22203125</v>
      </c>
      <c r="F199" s="8">
        <v>1.30329827555</v>
      </c>
      <c r="G199" t="s">
        <v>21</v>
      </c>
    </row>
    <row r="200" spans="1:7" ht="18.45" x14ac:dyDescent="0.5">
      <c r="A200" s="6">
        <v>43829</v>
      </c>
      <c r="B200" s="7">
        <v>101029682.9284974</v>
      </c>
      <c r="C200" s="4" t="s">
        <v>19</v>
      </c>
      <c r="D200" t="s">
        <v>9</v>
      </c>
      <c r="E200" s="7">
        <v>58597216.098528489</v>
      </c>
      <c r="F200" s="8">
        <v>1.3050917074699999</v>
      </c>
      <c r="G200" t="s">
        <v>21</v>
      </c>
    </row>
    <row r="201" spans="1:7" ht="18.45" x14ac:dyDescent="0.5">
      <c r="A201" s="6">
        <v>43853</v>
      </c>
      <c r="B201" s="7">
        <v>13437688.125</v>
      </c>
      <c r="C201" s="4" t="s">
        <v>19</v>
      </c>
      <c r="D201" t="s">
        <v>9</v>
      </c>
      <c r="E201" s="7">
        <v>7793859.1124999998</v>
      </c>
      <c r="F201" s="8">
        <v>1.3079349995859999</v>
      </c>
      <c r="G201" t="s">
        <v>21</v>
      </c>
    </row>
    <row r="202" spans="1:7" ht="18.45" x14ac:dyDescent="0.5">
      <c r="A202" s="6">
        <v>43893</v>
      </c>
      <c r="B202" s="7">
        <v>31875000</v>
      </c>
      <c r="C202" s="4" t="s">
        <v>19</v>
      </c>
      <c r="D202" t="s">
        <v>9</v>
      </c>
      <c r="E202" s="7">
        <v>18487500</v>
      </c>
      <c r="F202" s="8">
        <v>1.3117453754490001</v>
      </c>
      <c r="G202" t="s">
        <v>21</v>
      </c>
    </row>
    <row r="203" spans="1:7" ht="18.45" x14ac:dyDescent="0.5">
      <c r="A203" s="6">
        <v>43997</v>
      </c>
      <c r="B203" s="7">
        <v>38281250</v>
      </c>
      <c r="C203" s="4" t="s">
        <v>19</v>
      </c>
      <c r="D203" t="s">
        <v>9</v>
      </c>
      <c r="E203" s="7">
        <v>22203125</v>
      </c>
      <c r="F203" s="8">
        <v>1.3216425424430001</v>
      </c>
      <c r="G203" t="s">
        <v>21</v>
      </c>
    </row>
    <row r="204" spans="1:7" ht="18.45" x14ac:dyDescent="0.5">
      <c r="A204" s="6">
        <v>44012</v>
      </c>
      <c r="B204" s="7">
        <v>99586043.075518146</v>
      </c>
      <c r="C204" s="4" t="s">
        <v>19</v>
      </c>
      <c r="D204" t="s">
        <v>9</v>
      </c>
      <c r="E204" s="7">
        <v>57759904.983800523</v>
      </c>
      <c r="F204" s="8">
        <v>1.323076136871</v>
      </c>
      <c r="G204" t="s">
        <v>21</v>
      </c>
    </row>
    <row r="205" spans="1:7" ht="18.45" x14ac:dyDescent="0.5">
      <c r="A205" s="6">
        <v>44035</v>
      </c>
      <c r="B205" s="7">
        <v>13437688.125</v>
      </c>
      <c r="C205" s="4" t="s">
        <v>19</v>
      </c>
      <c r="D205" t="s">
        <v>9</v>
      </c>
      <c r="E205" s="7">
        <v>7793859.1124999998</v>
      </c>
      <c r="F205" s="8">
        <v>1.3254689004510001</v>
      </c>
      <c r="G205" t="s">
        <v>21</v>
      </c>
    </row>
    <row r="206" spans="1:7" ht="18.45" x14ac:dyDescent="0.5">
      <c r="A206" s="6">
        <v>44077</v>
      </c>
      <c r="B206" s="7">
        <v>31875000</v>
      </c>
      <c r="C206" s="4" t="s">
        <v>19</v>
      </c>
      <c r="D206" t="s">
        <v>9</v>
      </c>
      <c r="E206" s="7">
        <v>18487500</v>
      </c>
      <c r="F206" s="8">
        <v>1.3295945310399999</v>
      </c>
      <c r="G206" t="s">
        <v>21</v>
      </c>
    </row>
    <row r="207" spans="1:7" ht="18.45" x14ac:dyDescent="0.5">
      <c r="A207" s="6">
        <v>44180</v>
      </c>
      <c r="B207" s="7">
        <v>38281250</v>
      </c>
      <c r="C207" s="4" t="s">
        <v>19</v>
      </c>
      <c r="D207" t="s">
        <v>9</v>
      </c>
      <c r="E207" s="7">
        <v>22203125</v>
      </c>
      <c r="F207" s="8">
        <v>1.3392385030780001</v>
      </c>
      <c r="G207" t="s">
        <v>21</v>
      </c>
    </row>
    <row r="208" spans="1:7" ht="18.45" x14ac:dyDescent="0.5">
      <c r="A208" s="6">
        <v>44195</v>
      </c>
      <c r="B208" s="7">
        <v>98142403.222538859</v>
      </c>
      <c r="C208" s="4" t="s">
        <v>19</v>
      </c>
      <c r="D208" t="s">
        <v>9</v>
      </c>
      <c r="E208" s="7">
        <v>56922593.869072534</v>
      </c>
      <c r="F208" s="8">
        <v>1.340981796141</v>
      </c>
      <c r="G208" t="s">
        <v>21</v>
      </c>
    </row>
    <row r="209" spans="1:7" ht="18.45" x14ac:dyDescent="0.5">
      <c r="A209" s="6">
        <v>43162</v>
      </c>
      <c r="B209" s="7">
        <v>31875000</v>
      </c>
      <c r="C209" s="4" t="s">
        <v>14</v>
      </c>
      <c r="D209" t="s">
        <v>10</v>
      </c>
      <c r="E209" s="7">
        <v>31875000</v>
      </c>
      <c r="F209" s="8">
        <v>1.24874</v>
      </c>
      <c r="G209" t="s">
        <v>21</v>
      </c>
    </row>
    <row r="210" spans="1:7" ht="18.45" hidden="1" x14ac:dyDescent="0.5">
      <c r="A210" s="6">
        <v>43266</v>
      </c>
      <c r="B210" s="7">
        <v>38281250</v>
      </c>
      <c r="C210" s="4" t="s">
        <v>14</v>
      </c>
      <c r="D210" t="s">
        <v>10</v>
      </c>
      <c r="E210" s="7">
        <v>38281250</v>
      </c>
      <c r="F210" s="8">
        <v>1.2576700000000001</v>
      </c>
      <c r="G210" t="s">
        <v>21</v>
      </c>
    </row>
    <row r="211" spans="1:7" ht="18.45" hidden="1" x14ac:dyDescent="0.5">
      <c r="A211" s="6">
        <v>43281</v>
      </c>
      <c r="B211" s="7">
        <v>94740434.525518134</v>
      </c>
      <c r="C211" s="4" t="s">
        <v>14</v>
      </c>
      <c r="D211" t="s">
        <v>10</v>
      </c>
      <c r="E211" s="7">
        <v>94740434.525518134</v>
      </c>
      <c r="F211" s="8">
        <v>1.2589100000000002</v>
      </c>
      <c r="G211" t="s">
        <v>21</v>
      </c>
    </row>
    <row r="212" spans="1:7" ht="18.45" hidden="1" x14ac:dyDescent="0.5">
      <c r="A212" s="6">
        <v>43304</v>
      </c>
      <c r="B212" s="7">
        <v>13437688.125</v>
      </c>
      <c r="C212" s="4" t="s">
        <v>14</v>
      </c>
      <c r="D212" t="s">
        <v>10</v>
      </c>
      <c r="E212" s="7">
        <v>13437688.125</v>
      </c>
      <c r="F212" s="8">
        <v>1.2610200000000003</v>
      </c>
      <c r="G212" t="s">
        <v>21</v>
      </c>
    </row>
    <row r="213" spans="1:7" ht="18.45" hidden="1" x14ac:dyDescent="0.5">
      <c r="A213" s="6">
        <v>43346</v>
      </c>
      <c r="B213" s="7">
        <v>31875000</v>
      </c>
      <c r="C213" s="4" t="s">
        <v>14</v>
      </c>
      <c r="D213" t="s">
        <v>10</v>
      </c>
      <c r="E213" s="7">
        <v>31875000</v>
      </c>
      <c r="F213" s="8">
        <v>1.2644500000000001</v>
      </c>
      <c r="G213" t="s">
        <v>21</v>
      </c>
    </row>
    <row r="214" spans="1:7" ht="18.45" hidden="1" x14ac:dyDescent="0.5">
      <c r="A214" s="6">
        <v>43449</v>
      </c>
      <c r="B214" s="7">
        <v>38281250</v>
      </c>
      <c r="C214" s="4" t="s">
        <v>14</v>
      </c>
      <c r="D214" t="s">
        <v>10</v>
      </c>
      <c r="E214" s="7">
        <v>38281250</v>
      </c>
      <c r="F214" s="8">
        <v>1.27478</v>
      </c>
      <c r="G214" t="s">
        <v>21</v>
      </c>
    </row>
    <row r="215" spans="1:7" ht="18.45" hidden="1" x14ac:dyDescent="0.5">
      <c r="A215" s="6">
        <v>43464</v>
      </c>
      <c r="B215" s="7">
        <v>93585522.643134728</v>
      </c>
      <c r="C215" s="4" t="s">
        <v>14</v>
      </c>
      <c r="D215" t="s">
        <v>10</v>
      </c>
      <c r="E215" s="7">
        <v>93585522.643134728</v>
      </c>
      <c r="F215" s="8">
        <v>1.27634</v>
      </c>
      <c r="G215" t="s">
        <v>21</v>
      </c>
    </row>
    <row r="216" spans="1:7" ht="18.45" x14ac:dyDescent="0.5">
      <c r="A216" s="6">
        <v>43488</v>
      </c>
      <c r="B216" s="7">
        <v>13437688.125</v>
      </c>
      <c r="C216" s="4" t="s">
        <v>14</v>
      </c>
      <c r="D216" t="s">
        <v>10</v>
      </c>
      <c r="E216" s="7">
        <v>13437688.125</v>
      </c>
      <c r="F216" s="8">
        <v>1.2786500000000001</v>
      </c>
      <c r="G216" t="s">
        <v>21</v>
      </c>
    </row>
    <row r="217" spans="1:7" ht="18.45" x14ac:dyDescent="0.5">
      <c r="A217" s="6">
        <v>43527</v>
      </c>
      <c r="B217" s="7">
        <v>31875000</v>
      </c>
      <c r="C217" s="4" t="s">
        <v>14</v>
      </c>
      <c r="D217" t="s">
        <v>10</v>
      </c>
      <c r="E217" s="7">
        <v>31875000</v>
      </c>
      <c r="F217" s="8">
        <v>1.2819500000000001</v>
      </c>
      <c r="G217" t="s">
        <v>21</v>
      </c>
    </row>
    <row r="218" spans="1:7" ht="18.45" x14ac:dyDescent="0.5">
      <c r="A218" s="6">
        <v>43631</v>
      </c>
      <c r="B218" s="7">
        <v>38281250</v>
      </c>
      <c r="C218" s="4" t="s">
        <v>14</v>
      </c>
      <c r="D218" t="s">
        <v>10</v>
      </c>
      <c r="E218" s="7">
        <v>38281250</v>
      </c>
      <c r="F218" s="8">
        <v>1.2924</v>
      </c>
      <c r="G218" t="s">
        <v>21</v>
      </c>
    </row>
    <row r="219" spans="1:7" ht="18.45" x14ac:dyDescent="0.5">
      <c r="A219" s="6">
        <v>43646</v>
      </c>
      <c r="B219" s="7">
        <v>102473322.78147669</v>
      </c>
      <c r="C219" s="4" t="s">
        <v>14</v>
      </c>
      <c r="D219" t="s">
        <v>10</v>
      </c>
      <c r="E219" s="7">
        <v>102473322.78147669</v>
      </c>
      <c r="F219" s="8">
        <v>1.29331</v>
      </c>
      <c r="G219" t="s">
        <v>21</v>
      </c>
    </row>
    <row r="220" spans="1:7" ht="18.45" x14ac:dyDescent="0.5">
      <c r="A220" s="6">
        <v>43669</v>
      </c>
      <c r="B220" s="7">
        <v>13437688.125</v>
      </c>
      <c r="C220" s="4" t="s">
        <v>14</v>
      </c>
      <c r="D220" t="s">
        <v>10</v>
      </c>
      <c r="E220" s="7">
        <v>13437688.125</v>
      </c>
      <c r="F220" s="8">
        <v>1.2953600000000001</v>
      </c>
      <c r="G220" t="s">
        <v>21</v>
      </c>
    </row>
    <row r="221" spans="1:7" ht="18.45" x14ac:dyDescent="0.5">
      <c r="A221" s="6">
        <v>43711</v>
      </c>
      <c r="B221" s="7">
        <v>31875000</v>
      </c>
      <c r="C221" s="4" t="s">
        <v>14</v>
      </c>
      <c r="D221" t="s">
        <v>10</v>
      </c>
      <c r="E221" s="7">
        <v>31875000</v>
      </c>
      <c r="F221" s="8">
        <v>1.2991300000000001</v>
      </c>
      <c r="G221" t="s">
        <v>21</v>
      </c>
    </row>
    <row r="222" spans="1:7" ht="18.45" x14ac:dyDescent="0.5">
      <c r="A222" s="6">
        <v>43814</v>
      </c>
      <c r="B222" s="7">
        <v>38281250</v>
      </c>
      <c r="C222" s="4" t="s">
        <v>14</v>
      </c>
      <c r="D222" t="s">
        <v>10</v>
      </c>
      <c r="E222" s="7">
        <v>38281250</v>
      </c>
      <c r="F222" s="8">
        <v>1.3090000000000002</v>
      </c>
      <c r="G222" t="s">
        <v>21</v>
      </c>
    </row>
    <row r="223" spans="1:7" ht="18.45" x14ac:dyDescent="0.5">
      <c r="A223" s="6">
        <v>43829</v>
      </c>
      <c r="B223" s="7">
        <v>101029682.9284974</v>
      </c>
      <c r="C223" s="4" t="s">
        <v>14</v>
      </c>
      <c r="D223" t="s">
        <v>10</v>
      </c>
      <c r="E223" s="7">
        <v>101029682.9284974</v>
      </c>
      <c r="F223" s="8">
        <v>1.3101700000000001</v>
      </c>
      <c r="G223" t="s">
        <v>21</v>
      </c>
    </row>
    <row r="224" spans="1:7" ht="18.45" x14ac:dyDescent="0.5">
      <c r="A224" s="6">
        <v>43853</v>
      </c>
      <c r="B224" s="7">
        <v>13437688.125</v>
      </c>
      <c r="C224" s="4" t="s">
        <v>14</v>
      </c>
      <c r="D224" t="s">
        <v>10</v>
      </c>
      <c r="E224" s="7">
        <v>13437688.125</v>
      </c>
      <c r="F224" s="8">
        <v>1.3125500000000001</v>
      </c>
      <c r="G224" t="s">
        <v>21</v>
      </c>
    </row>
    <row r="225" spans="1:7" ht="18.45" x14ac:dyDescent="0.5">
      <c r="A225" s="6">
        <v>43893</v>
      </c>
      <c r="B225" s="7">
        <v>31875000</v>
      </c>
      <c r="C225" s="4" t="s">
        <v>14</v>
      </c>
      <c r="D225" t="s">
        <v>10</v>
      </c>
      <c r="E225" s="7">
        <v>31875000</v>
      </c>
      <c r="F225" s="8">
        <v>1.31576</v>
      </c>
      <c r="G225" t="s">
        <v>21</v>
      </c>
    </row>
    <row r="226" spans="1:7" ht="18.45" x14ac:dyDescent="0.5">
      <c r="A226" s="6">
        <v>43997</v>
      </c>
      <c r="B226" s="7">
        <v>38281250</v>
      </c>
      <c r="C226" s="4" t="s">
        <v>14</v>
      </c>
      <c r="D226" t="s">
        <v>10</v>
      </c>
      <c r="E226" s="7">
        <v>38281250</v>
      </c>
      <c r="F226" s="8">
        <v>1.3250800000000003</v>
      </c>
      <c r="G226" t="s">
        <v>21</v>
      </c>
    </row>
    <row r="227" spans="1:7" ht="18.45" x14ac:dyDescent="0.5">
      <c r="A227" s="6">
        <v>44012</v>
      </c>
      <c r="B227" s="7">
        <v>99586043.075518146</v>
      </c>
      <c r="C227" s="4" t="s">
        <v>14</v>
      </c>
      <c r="D227" t="s">
        <v>10</v>
      </c>
      <c r="E227" s="7">
        <v>99586043.075518146</v>
      </c>
      <c r="F227" s="8">
        <v>1.3257800000000002</v>
      </c>
      <c r="G227" t="s">
        <v>21</v>
      </c>
    </row>
    <row r="228" spans="1:7" ht="18.45" x14ac:dyDescent="0.5">
      <c r="A228" s="6">
        <v>44035</v>
      </c>
      <c r="B228" s="7">
        <v>13437688.125</v>
      </c>
      <c r="C228" s="4" t="s">
        <v>14</v>
      </c>
      <c r="D228" t="s">
        <v>10</v>
      </c>
      <c r="E228" s="7">
        <v>13437688.125</v>
      </c>
      <c r="F228" s="8">
        <v>1.3272900000000001</v>
      </c>
      <c r="G228" t="s">
        <v>21</v>
      </c>
    </row>
    <row r="229" spans="1:7" ht="18.45" x14ac:dyDescent="0.5">
      <c r="A229" s="6">
        <v>44077</v>
      </c>
      <c r="B229" s="7">
        <v>31875000</v>
      </c>
      <c r="C229" s="4" t="s">
        <v>14</v>
      </c>
      <c r="D229" t="s">
        <v>10</v>
      </c>
      <c r="E229" s="7">
        <v>31875000</v>
      </c>
      <c r="F229" s="8">
        <v>1.3306500000000001</v>
      </c>
      <c r="G229" t="s">
        <v>21</v>
      </c>
    </row>
    <row r="230" spans="1:7" ht="18.45" x14ac:dyDescent="0.5">
      <c r="A230" s="6">
        <v>44180</v>
      </c>
      <c r="B230" s="7">
        <v>38281250</v>
      </c>
      <c r="C230" s="4" t="s">
        <v>14</v>
      </c>
      <c r="D230" t="s">
        <v>10</v>
      </c>
      <c r="E230" s="7">
        <v>38281250</v>
      </c>
      <c r="F230" s="8">
        <v>1.3399400000000001</v>
      </c>
      <c r="G230" t="s">
        <v>21</v>
      </c>
    </row>
    <row r="231" spans="1:7" ht="18.45" x14ac:dyDescent="0.5">
      <c r="A231" s="6">
        <v>44195</v>
      </c>
      <c r="B231" s="7">
        <v>98142403.222538859</v>
      </c>
      <c r="C231" s="4" t="s">
        <v>14</v>
      </c>
      <c r="D231" t="s">
        <v>10</v>
      </c>
      <c r="E231" s="7">
        <v>98142403.222538859</v>
      </c>
      <c r="F231" s="8">
        <v>1.3406800000000001</v>
      </c>
      <c r="G231" t="s">
        <v>21</v>
      </c>
    </row>
  </sheetData>
  <autoFilter ref="A1:G231">
    <filterColumn colId="0">
      <filters>
        <dateGroupItem year="2020" dateTimeGrouping="year"/>
        <dateGroupItem year="2019" dateTimeGrouping="year"/>
        <dateGroupItem year="2018" month="3" dateTimeGrouping="month"/>
      </filters>
    </filterColumn>
    <sortState ref="A3:G188">
      <sortCondition descending="1" ref="F1:F208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51" workbookViewId="0">
      <selection activeCell="A2" sqref="A2:G86"/>
    </sheetView>
  </sheetViews>
  <sheetFormatPr defaultColWidth="11" defaultRowHeight="15.9" x14ac:dyDescent="0.45"/>
  <cols>
    <col min="1" max="1" width="14.5" style="6" bestFit="1" customWidth="1"/>
    <col min="2" max="2" width="19" style="7" bestFit="1" customWidth="1"/>
    <col min="3" max="3" width="17.140625" bestFit="1" customWidth="1"/>
    <col min="4" max="4" width="12.5" bestFit="1" customWidth="1"/>
    <col min="5" max="5" width="14" style="7" bestFit="1" customWidth="1"/>
    <col min="6" max="6" width="14.85546875" style="8" bestFit="1" customWidth="1"/>
    <col min="7" max="7" width="8" bestFit="1" customWidth="1"/>
  </cols>
  <sheetData>
    <row r="1" spans="1:7" ht="18.45" x14ac:dyDescent="0.5">
      <c r="A1" s="5" t="s">
        <v>0</v>
      </c>
      <c r="B1" s="2" t="s">
        <v>1</v>
      </c>
      <c r="C1" s="1" t="s">
        <v>2</v>
      </c>
      <c r="D1" s="1" t="s">
        <v>5</v>
      </c>
      <c r="E1" s="2" t="s">
        <v>3</v>
      </c>
      <c r="F1" s="3" t="s">
        <v>4</v>
      </c>
      <c r="G1" s="1" t="s">
        <v>6</v>
      </c>
    </row>
    <row r="2" spans="1:7" x14ac:dyDescent="0.45">
      <c r="A2" s="6">
        <v>43162</v>
      </c>
      <c r="B2" s="7">
        <v>31875000</v>
      </c>
      <c r="C2" t="s">
        <v>31</v>
      </c>
      <c r="D2" t="s">
        <v>8</v>
      </c>
      <c r="E2" s="7">
        <v>2957733.3644308099</v>
      </c>
      <c r="F2" s="8">
        <v>1.2458400037362583</v>
      </c>
      <c r="G2" t="s">
        <v>29</v>
      </c>
    </row>
    <row r="3" spans="1:7" x14ac:dyDescent="0.45">
      <c r="A3" s="6">
        <v>43162</v>
      </c>
      <c r="B3" s="7">
        <v>31875000</v>
      </c>
      <c r="C3" t="s">
        <v>14</v>
      </c>
      <c r="D3" t="s">
        <v>10</v>
      </c>
      <c r="E3" s="7">
        <v>22312500</v>
      </c>
      <c r="F3" s="8">
        <v>1.24874</v>
      </c>
      <c r="G3" t="s">
        <v>29</v>
      </c>
    </row>
    <row r="4" spans="1:7" x14ac:dyDescent="0.45">
      <c r="A4" s="6">
        <v>43266</v>
      </c>
      <c r="B4" s="7">
        <v>38281250</v>
      </c>
      <c r="C4" t="s">
        <v>31</v>
      </c>
      <c r="D4" t="s">
        <v>8</v>
      </c>
      <c r="E4" s="7">
        <v>3552179.7759095514</v>
      </c>
      <c r="F4" s="8">
        <v>1.254250132029781</v>
      </c>
      <c r="G4" t="s">
        <v>29</v>
      </c>
    </row>
    <row r="5" spans="1:7" x14ac:dyDescent="0.45">
      <c r="A5" s="6">
        <v>43281</v>
      </c>
      <c r="B5" s="7">
        <v>94740434.525518134</v>
      </c>
      <c r="C5" t="s">
        <v>31</v>
      </c>
      <c r="D5" t="s">
        <v>8</v>
      </c>
      <c r="E5" s="7">
        <v>8791119.8166838475</v>
      </c>
      <c r="F5" s="8">
        <v>1.2558861789084266</v>
      </c>
      <c r="G5" t="s">
        <v>29</v>
      </c>
    </row>
    <row r="6" spans="1:7" x14ac:dyDescent="0.45">
      <c r="A6" s="6">
        <v>43266</v>
      </c>
      <c r="B6" s="7">
        <v>38281250</v>
      </c>
      <c r="C6" t="s">
        <v>14</v>
      </c>
      <c r="D6" t="s">
        <v>10</v>
      </c>
      <c r="E6" s="7">
        <v>26796875</v>
      </c>
      <c r="F6" s="8">
        <v>1.2576700000000001</v>
      </c>
      <c r="G6" t="s">
        <v>29</v>
      </c>
    </row>
    <row r="7" spans="1:7" x14ac:dyDescent="0.45">
      <c r="A7" s="6">
        <v>43304</v>
      </c>
      <c r="B7" s="7">
        <v>13437688.125</v>
      </c>
      <c r="C7" t="s">
        <v>31</v>
      </c>
      <c r="D7" t="s">
        <v>8</v>
      </c>
      <c r="E7" s="7">
        <v>1246905.0512353943</v>
      </c>
      <c r="F7" s="8">
        <v>1.2577942176230306</v>
      </c>
      <c r="G7" t="s">
        <v>29</v>
      </c>
    </row>
    <row r="8" spans="1:7" x14ac:dyDescent="0.45">
      <c r="A8" s="6">
        <v>43281</v>
      </c>
      <c r="B8" s="7">
        <v>94740434.525518134</v>
      </c>
      <c r="C8" t="s">
        <v>14</v>
      </c>
      <c r="D8" t="s">
        <v>10</v>
      </c>
      <c r="E8" s="7">
        <v>66318304.167862691</v>
      </c>
      <c r="F8" s="8">
        <v>1.2589100000000002</v>
      </c>
      <c r="G8" t="s">
        <v>29</v>
      </c>
    </row>
    <row r="9" spans="1:7" x14ac:dyDescent="0.45">
      <c r="A9" s="6">
        <v>43304</v>
      </c>
      <c r="B9" s="7">
        <v>13437688.125</v>
      </c>
      <c r="C9" t="s">
        <v>14</v>
      </c>
      <c r="D9" t="s">
        <v>10</v>
      </c>
      <c r="E9" s="7">
        <v>9406381.6875</v>
      </c>
      <c r="F9" s="8">
        <v>1.2610200000000003</v>
      </c>
      <c r="G9" t="s">
        <v>29</v>
      </c>
    </row>
    <row r="10" spans="1:7" x14ac:dyDescent="0.45">
      <c r="A10" s="6">
        <v>43346</v>
      </c>
      <c r="B10" s="7">
        <v>31875000</v>
      </c>
      <c r="C10" t="s">
        <v>31</v>
      </c>
      <c r="D10" t="s">
        <v>8</v>
      </c>
      <c r="E10" s="7">
        <v>2957733.3644308099</v>
      </c>
      <c r="F10" s="8">
        <v>1.2616015391715396</v>
      </c>
      <c r="G10" t="s">
        <v>29</v>
      </c>
    </row>
    <row r="11" spans="1:7" x14ac:dyDescent="0.45">
      <c r="A11" s="6">
        <v>43346</v>
      </c>
      <c r="B11" s="7">
        <v>31875000</v>
      </c>
      <c r="C11" t="s">
        <v>14</v>
      </c>
      <c r="D11" t="s">
        <v>10</v>
      </c>
      <c r="E11" s="7">
        <v>22312500</v>
      </c>
      <c r="F11" s="8">
        <v>1.2644500000000001</v>
      </c>
      <c r="G11" t="s">
        <v>29</v>
      </c>
    </row>
    <row r="12" spans="1:7" x14ac:dyDescent="0.45">
      <c r="A12" s="6">
        <v>43449</v>
      </c>
      <c r="B12" s="7">
        <v>38281250</v>
      </c>
      <c r="C12" t="s">
        <v>31</v>
      </c>
      <c r="D12" t="s">
        <v>8</v>
      </c>
      <c r="E12" s="7">
        <v>3552179.7759095514</v>
      </c>
      <c r="F12" s="8">
        <v>1.2711597792247924</v>
      </c>
      <c r="G12" t="s">
        <v>29</v>
      </c>
    </row>
    <row r="13" spans="1:7" x14ac:dyDescent="0.45">
      <c r="A13" s="6">
        <v>43464</v>
      </c>
      <c r="B13" s="7">
        <v>93585522.643134728</v>
      </c>
      <c r="C13" t="s">
        <v>31</v>
      </c>
      <c r="D13" t="s">
        <v>8</v>
      </c>
      <c r="E13" s="7">
        <v>8683953.6548798308</v>
      </c>
      <c r="F13" s="8">
        <v>1.2724334911944077</v>
      </c>
      <c r="G13" t="s">
        <v>29</v>
      </c>
    </row>
    <row r="14" spans="1:7" x14ac:dyDescent="0.45">
      <c r="A14" s="6">
        <v>43449</v>
      </c>
      <c r="B14" s="7">
        <v>38281250</v>
      </c>
      <c r="C14" t="s">
        <v>14</v>
      </c>
      <c r="D14" t="s">
        <v>10</v>
      </c>
      <c r="E14" s="7">
        <v>26796875</v>
      </c>
      <c r="F14" s="8">
        <v>1.27478</v>
      </c>
      <c r="G14" t="s">
        <v>29</v>
      </c>
    </row>
    <row r="15" spans="1:7" x14ac:dyDescent="0.45">
      <c r="A15" s="6">
        <v>43488</v>
      </c>
      <c r="B15" s="7">
        <v>13437688.125</v>
      </c>
      <c r="C15" t="s">
        <v>31</v>
      </c>
      <c r="D15" t="s">
        <v>8</v>
      </c>
      <c r="E15" s="7">
        <v>1246905.0512353943</v>
      </c>
      <c r="F15" s="8">
        <v>1.2749414761777451</v>
      </c>
      <c r="G15" t="s">
        <v>29</v>
      </c>
    </row>
    <row r="16" spans="1:7" x14ac:dyDescent="0.45">
      <c r="A16" s="6">
        <v>43464</v>
      </c>
      <c r="B16" s="7">
        <v>93585522.643134728</v>
      </c>
      <c r="C16" t="s">
        <v>14</v>
      </c>
      <c r="D16" t="s">
        <v>10</v>
      </c>
      <c r="E16" s="7">
        <v>65509865.850194305</v>
      </c>
      <c r="F16" s="8">
        <v>1.27634</v>
      </c>
      <c r="G16" t="s">
        <v>29</v>
      </c>
    </row>
    <row r="17" spans="1:7" x14ac:dyDescent="0.45">
      <c r="A17" s="6">
        <v>43488</v>
      </c>
      <c r="B17" s="7">
        <v>13437688.125</v>
      </c>
      <c r="C17" t="s">
        <v>14</v>
      </c>
      <c r="D17" t="s">
        <v>10</v>
      </c>
      <c r="E17" s="7">
        <v>9406381.6875</v>
      </c>
      <c r="F17" s="8">
        <v>1.2786500000000001</v>
      </c>
      <c r="G17" t="s">
        <v>29</v>
      </c>
    </row>
    <row r="18" spans="1:7" x14ac:dyDescent="0.45">
      <c r="A18" s="6">
        <v>43527</v>
      </c>
      <c r="B18" s="7">
        <v>31875000</v>
      </c>
      <c r="C18" t="s">
        <v>31</v>
      </c>
      <c r="D18" t="s">
        <v>8</v>
      </c>
      <c r="E18" s="7">
        <v>2957733.3644308099</v>
      </c>
      <c r="F18" s="8">
        <v>1.2787263158811304</v>
      </c>
      <c r="G18" t="s">
        <v>29</v>
      </c>
    </row>
    <row r="19" spans="1:7" x14ac:dyDescent="0.45">
      <c r="A19" s="6">
        <v>43527</v>
      </c>
      <c r="B19" s="7">
        <v>31875000</v>
      </c>
      <c r="C19" t="s">
        <v>14</v>
      </c>
      <c r="D19" t="s">
        <v>10</v>
      </c>
      <c r="E19" s="7">
        <v>22312500</v>
      </c>
      <c r="F19" s="8">
        <v>1.2819500000000001</v>
      </c>
      <c r="G19" t="s">
        <v>29</v>
      </c>
    </row>
    <row r="20" spans="1:7" x14ac:dyDescent="0.45">
      <c r="A20" s="6">
        <v>43631</v>
      </c>
      <c r="B20" s="7">
        <v>38281250</v>
      </c>
      <c r="C20" t="s">
        <v>31</v>
      </c>
      <c r="D20" t="s">
        <v>8</v>
      </c>
      <c r="E20" s="7">
        <v>3552179.7759095514</v>
      </c>
      <c r="F20" s="8">
        <v>1.2885648654061772</v>
      </c>
      <c r="G20" t="s">
        <v>29</v>
      </c>
    </row>
    <row r="21" spans="1:7" x14ac:dyDescent="0.45">
      <c r="A21" s="6">
        <v>43162</v>
      </c>
      <c r="B21" s="7">
        <v>31875000</v>
      </c>
      <c r="C21" t="s">
        <v>30</v>
      </c>
      <c r="D21" t="s">
        <v>8</v>
      </c>
      <c r="E21" s="7">
        <v>11092164.144746313</v>
      </c>
      <c r="F21" s="8">
        <v>1.2889999999999999</v>
      </c>
      <c r="G21" t="s">
        <v>29</v>
      </c>
    </row>
    <row r="22" spans="1:7" x14ac:dyDescent="0.45">
      <c r="A22" s="6">
        <v>43266</v>
      </c>
      <c r="B22" s="7">
        <v>38281250</v>
      </c>
      <c r="C22" t="s">
        <v>30</v>
      </c>
      <c r="D22" t="s">
        <v>8</v>
      </c>
      <c r="E22" s="7">
        <v>13321471.644425718</v>
      </c>
      <c r="F22" s="8">
        <v>1.2889999999999999</v>
      </c>
      <c r="G22" t="s">
        <v>29</v>
      </c>
    </row>
    <row r="23" spans="1:7" x14ac:dyDescent="0.45">
      <c r="A23" s="6">
        <v>43281</v>
      </c>
      <c r="B23" s="7">
        <v>94740434.525518134</v>
      </c>
      <c r="C23" t="s">
        <v>30</v>
      </c>
      <c r="D23" t="s">
        <v>8</v>
      </c>
      <c r="E23" s="7">
        <v>32968672.969463147</v>
      </c>
      <c r="F23" s="8">
        <v>1.2889999999999999</v>
      </c>
      <c r="G23" t="s">
        <v>29</v>
      </c>
    </row>
    <row r="24" spans="1:7" x14ac:dyDescent="0.45">
      <c r="A24" s="6">
        <v>43304</v>
      </c>
      <c r="B24" s="7">
        <v>13437688.125</v>
      </c>
      <c r="C24" t="s">
        <v>30</v>
      </c>
      <c r="D24" t="s">
        <v>8</v>
      </c>
      <c r="E24" s="7">
        <v>4676173.8794794763</v>
      </c>
      <c r="F24" s="8">
        <v>1.2889999999999999</v>
      </c>
      <c r="G24" t="s">
        <v>29</v>
      </c>
    </row>
    <row r="25" spans="1:7" x14ac:dyDescent="0.45">
      <c r="A25" s="6">
        <v>43346</v>
      </c>
      <c r="B25" s="7">
        <v>31875000</v>
      </c>
      <c r="C25" t="s">
        <v>30</v>
      </c>
      <c r="D25" t="s">
        <v>8</v>
      </c>
      <c r="E25" s="7">
        <v>11092164.144746313</v>
      </c>
      <c r="F25" s="8">
        <v>1.2889999999999999</v>
      </c>
      <c r="G25" t="s">
        <v>29</v>
      </c>
    </row>
    <row r="26" spans="1:7" x14ac:dyDescent="0.45">
      <c r="A26" s="6">
        <v>43449</v>
      </c>
      <c r="B26" s="7">
        <v>38281250</v>
      </c>
      <c r="C26" t="s">
        <v>30</v>
      </c>
      <c r="D26" t="s">
        <v>8</v>
      </c>
      <c r="E26" s="7">
        <v>13321471.644425718</v>
      </c>
      <c r="F26" s="8">
        <v>1.2889999999999999</v>
      </c>
      <c r="G26" t="s">
        <v>29</v>
      </c>
    </row>
    <row r="27" spans="1:7" x14ac:dyDescent="0.45">
      <c r="A27" s="6">
        <v>43464</v>
      </c>
      <c r="B27" s="7">
        <v>93585522.643134728</v>
      </c>
      <c r="C27" t="s">
        <v>30</v>
      </c>
      <c r="D27" t="s">
        <v>8</v>
      </c>
      <c r="E27" s="7">
        <v>32566775.803279158</v>
      </c>
      <c r="F27" s="8">
        <v>1.2889999999999999</v>
      </c>
      <c r="G27" t="s">
        <v>29</v>
      </c>
    </row>
    <row r="28" spans="1:7" x14ac:dyDescent="0.45">
      <c r="A28" s="6">
        <v>43488</v>
      </c>
      <c r="B28" s="7">
        <v>13437688.125</v>
      </c>
      <c r="C28" t="s">
        <v>30</v>
      </c>
      <c r="D28" t="s">
        <v>8</v>
      </c>
      <c r="E28" s="7">
        <v>4676173.8794794763</v>
      </c>
      <c r="F28" s="8">
        <v>1.2889999999999999</v>
      </c>
      <c r="G28" t="s">
        <v>29</v>
      </c>
    </row>
    <row r="29" spans="1:7" x14ac:dyDescent="0.45">
      <c r="A29" s="6">
        <v>43527</v>
      </c>
      <c r="B29" s="7">
        <v>31875000</v>
      </c>
      <c r="C29" t="s">
        <v>30</v>
      </c>
      <c r="D29" t="s">
        <v>8</v>
      </c>
      <c r="E29" s="7">
        <v>11092164.144746313</v>
      </c>
      <c r="F29" s="8">
        <v>1.2889999999999999</v>
      </c>
      <c r="G29" t="s">
        <v>29</v>
      </c>
    </row>
    <row r="30" spans="1:7" x14ac:dyDescent="0.45">
      <c r="A30" s="6">
        <v>43631</v>
      </c>
      <c r="B30" s="7">
        <v>38281250</v>
      </c>
      <c r="C30" t="s">
        <v>30</v>
      </c>
      <c r="D30" t="s">
        <v>8</v>
      </c>
      <c r="E30" s="7">
        <v>13321471.644425718</v>
      </c>
      <c r="F30" s="8">
        <v>1.2889999999999999</v>
      </c>
      <c r="G30" t="s">
        <v>29</v>
      </c>
    </row>
    <row r="31" spans="1:7" x14ac:dyDescent="0.45">
      <c r="A31" s="6">
        <v>43646</v>
      </c>
      <c r="B31" s="7">
        <v>102473322.78147669</v>
      </c>
      <c r="C31" t="s">
        <v>30</v>
      </c>
      <c r="D31" t="s">
        <v>8</v>
      </c>
      <c r="E31" s="7">
        <v>35659636.60391251</v>
      </c>
      <c r="F31" s="8">
        <v>1.2889999999999999</v>
      </c>
      <c r="G31" t="s">
        <v>29</v>
      </c>
    </row>
    <row r="32" spans="1:7" x14ac:dyDescent="0.45">
      <c r="A32" s="6">
        <v>43669</v>
      </c>
      <c r="B32" s="7">
        <v>13437688.125</v>
      </c>
      <c r="C32" t="s">
        <v>30</v>
      </c>
      <c r="D32" t="s">
        <v>8</v>
      </c>
      <c r="E32" s="7">
        <v>4676173.8794794763</v>
      </c>
      <c r="F32" s="8">
        <v>1.2889999999999999</v>
      </c>
      <c r="G32" t="s">
        <v>29</v>
      </c>
    </row>
    <row r="33" spans="1:7" x14ac:dyDescent="0.45">
      <c r="A33" s="6">
        <v>43711</v>
      </c>
      <c r="B33" s="7">
        <v>31875000</v>
      </c>
      <c r="C33" t="s">
        <v>30</v>
      </c>
      <c r="D33" t="s">
        <v>8</v>
      </c>
      <c r="E33" s="7">
        <v>11092164.144746313</v>
      </c>
      <c r="F33" s="8">
        <v>1.2889999999999999</v>
      </c>
      <c r="G33" t="s">
        <v>29</v>
      </c>
    </row>
    <row r="34" spans="1:7" x14ac:dyDescent="0.45">
      <c r="A34" s="6">
        <v>43814</v>
      </c>
      <c r="B34" s="7">
        <v>38281250</v>
      </c>
      <c r="C34" t="s">
        <v>30</v>
      </c>
      <c r="D34" t="s">
        <v>8</v>
      </c>
      <c r="E34" s="7">
        <v>13321471.644425718</v>
      </c>
      <c r="F34" s="8">
        <v>1.2889999999999999</v>
      </c>
      <c r="G34" t="s">
        <v>29</v>
      </c>
    </row>
    <row r="35" spans="1:7" x14ac:dyDescent="0.45">
      <c r="A35" s="6">
        <v>43829</v>
      </c>
      <c r="B35" s="7">
        <v>101029682.9284974</v>
      </c>
      <c r="C35" t="s">
        <v>30</v>
      </c>
      <c r="D35" t="s">
        <v>8</v>
      </c>
      <c r="E35" s="7">
        <v>35157265.146182507</v>
      </c>
      <c r="F35" s="8">
        <v>1.2889999999999999</v>
      </c>
      <c r="G35" t="s">
        <v>29</v>
      </c>
    </row>
    <row r="36" spans="1:7" x14ac:dyDescent="0.45">
      <c r="A36" s="6">
        <v>43853</v>
      </c>
      <c r="B36" s="7">
        <v>13437688.125</v>
      </c>
      <c r="C36" t="s">
        <v>30</v>
      </c>
      <c r="D36" t="s">
        <v>8</v>
      </c>
      <c r="E36" s="7">
        <v>4676173.8794794763</v>
      </c>
      <c r="F36" s="8">
        <v>1.2889999999999999</v>
      </c>
      <c r="G36" t="s">
        <v>29</v>
      </c>
    </row>
    <row r="37" spans="1:7" x14ac:dyDescent="0.45">
      <c r="A37" s="6">
        <v>43893</v>
      </c>
      <c r="B37" s="7">
        <v>31875000</v>
      </c>
      <c r="C37" t="s">
        <v>30</v>
      </c>
      <c r="D37" t="s">
        <v>8</v>
      </c>
      <c r="E37" s="7">
        <v>11092164.144746313</v>
      </c>
      <c r="F37" s="8">
        <v>1.2889999999999999</v>
      </c>
      <c r="G37" t="s">
        <v>29</v>
      </c>
    </row>
    <row r="38" spans="1:7" x14ac:dyDescent="0.45">
      <c r="A38" s="6">
        <v>43997</v>
      </c>
      <c r="B38" s="7">
        <v>38281250</v>
      </c>
      <c r="C38" t="s">
        <v>30</v>
      </c>
      <c r="D38" t="s">
        <v>8</v>
      </c>
      <c r="E38" s="7">
        <v>13321471.644425718</v>
      </c>
      <c r="F38" s="8">
        <v>1.2889999999999999</v>
      </c>
      <c r="G38" t="s">
        <v>29</v>
      </c>
    </row>
    <row r="39" spans="1:7" x14ac:dyDescent="0.45">
      <c r="A39" s="6">
        <v>44012</v>
      </c>
      <c r="B39" s="7">
        <v>99586043.075518146</v>
      </c>
      <c r="C39" t="s">
        <v>30</v>
      </c>
      <c r="D39" t="s">
        <v>8</v>
      </c>
      <c r="E39" s="7">
        <v>34654893.688452519</v>
      </c>
      <c r="F39" s="8">
        <v>1.2889999999999999</v>
      </c>
      <c r="G39" t="s">
        <v>29</v>
      </c>
    </row>
    <row r="40" spans="1:7" x14ac:dyDescent="0.45">
      <c r="A40" s="6">
        <v>44035</v>
      </c>
      <c r="B40" s="7">
        <v>13437688.125</v>
      </c>
      <c r="C40" t="s">
        <v>30</v>
      </c>
      <c r="D40" t="s">
        <v>8</v>
      </c>
      <c r="E40" s="7">
        <v>4676173.8794794763</v>
      </c>
      <c r="F40" s="8">
        <v>1.2889999999999999</v>
      </c>
      <c r="G40" t="s">
        <v>29</v>
      </c>
    </row>
    <row r="41" spans="1:7" x14ac:dyDescent="0.45">
      <c r="A41" s="6">
        <v>44077</v>
      </c>
      <c r="B41" s="7">
        <v>31875000</v>
      </c>
      <c r="C41" t="s">
        <v>30</v>
      </c>
      <c r="D41" t="s">
        <v>8</v>
      </c>
      <c r="E41" s="7">
        <v>11092164.144746313</v>
      </c>
      <c r="F41" s="8">
        <v>1.2889999999999999</v>
      </c>
      <c r="G41" t="s">
        <v>29</v>
      </c>
    </row>
    <row r="42" spans="1:7" x14ac:dyDescent="0.45">
      <c r="A42" s="6">
        <v>44180</v>
      </c>
      <c r="B42" s="7">
        <v>38281250</v>
      </c>
      <c r="C42" t="s">
        <v>30</v>
      </c>
      <c r="D42" t="s">
        <v>8</v>
      </c>
      <c r="E42" s="7">
        <v>13321471.644425718</v>
      </c>
      <c r="F42" s="8">
        <v>1.2889999999999999</v>
      </c>
      <c r="G42" t="s">
        <v>29</v>
      </c>
    </row>
    <row r="43" spans="1:7" x14ac:dyDescent="0.45">
      <c r="A43" s="6">
        <v>44195</v>
      </c>
      <c r="B43" s="7">
        <v>98142403.222538859</v>
      </c>
      <c r="C43" t="s">
        <v>30</v>
      </c>
      <c r="D43" t="s">
        <v>8</v>
      </c>
      <c r="E43" s="7">
        <v>34152522.230722524</v>
      </c>
      <c r="F43" s="8">
        <v>1.2889999999999999</v>
      </c>
      <c r="G43" t="s">
        <v>29</v>
      </c>
    </row>
    <row r="44" spans="1:7" x14ac:dyDescent="0.45">
      <c r="A44" s="6">
        <v>44219</v>
      </c>
      <c r="B44" s="7">
        <v>13437688.125</v>
      </c>
      <c r="C44" t="s">
        <v>30</v>
      </c>
      <c r="D44" t="s">
        <v>8</v>
      </c>
      <c r="E44" s="7">
        <v>4676173.8794794763</v>
      </c>
      <c r="F44" s="8">
        <v>1.2889999999999999</v>
      </c>
      <c r="G44" t="s">
        <v>29</v>
      </c>
    </row>
    <row r="45" spans="1:7" x14ac:dyDescent="0.45">
      <c r="A45" s="6">
        <v>44258</v>
      </c>
      <c r="B45" s="7">
        <v>31875000</v>
      </c>
      <c r="C45" t="s">
        <v>30</v>
      </c>
      <c r="D45" t="s">
        <v>8</v>
      </c>
      <c r="E45" s="7">
        <v>11092164.144746313</v>
      </c>
      <c r="F45" s="8">
        <v>1.2889999999999999</v>
      </c>
      <c r="G45" t="s">
        <v>29</v>
      </c>
    </row>
    <row r="46" spans="1:7" x14ac:dyDescent="0.45">
      <c r="A46" s="6">
        <v>44362</v>
      </c>
      <c r="B46" s="7">
        <v>38281250</v>
      </c>
      <c r="C46" t="s">
        <v>30</v>
      </c>
      <c r="D46" t="s">
        <v>8</v>
      </c>
      <c r="E46" s="7">
        <v>13321471.644425718</v>
      </c>
      <c r="F46" s="8">
        <v>1.2889999999999999</v>
      </c>
      <c r="G46" t="s">
        <v>29</v>
      </c>
    </row>
    <row r="47" spans="1:7" x14ac:dyDescent="0.45">
      <c r="A47" s="6">
        <v>44377</v>
      </c>
      <c r="B47" s="7">
        <v>96698763.369559601</v>
      </c>
      <c r="C47" t="s">
        <v>30</v>
      </c>
      <c r="D47" t="s">
        <v>8</v>
      </c>
      <c r="E47" s="7">
        <v>33650150.772992536</v>
      </c>
      <c r="F47" s="8">
        <v>1.2889999999999999</v>
      </c>
      <c r="G47" t="s">
        <v>29</v>
      </c>
    </row>
    <row r="48" spans="1:7" x14ac:dyDescent="0.45">
      <c r="A48" s="6">
        <v>44400</v>
      </c>
      <c r="B48" s="7">
        <v>13437688.125</v>
      </c>
      <c r="C48" t="s">
        <v>30</v>
      </c>
      <c r="D48" t="s">
        <v>8</v>
      </c>
      <c r="E48" s="7">
        <v>4676173.8794794763</v>
      </c>
      <c r="F48" s="8">
        <v>1.2889999999999999</v>
      </c>
      <c r="G48" t="s">
        <v>29</v>
      </c>
    </row>
    <row r="49" spans="1:7" x14ac:dyDescent="0.45">
      <c r="A49" s="6">
        <v>44442</v>
      </c>
      <c r="B49" s="7">
        <v>31875000</v>
      </c>
      <c r="C49" t="s">
        <v>30</v>
      </c>
      <c r="D49" t="s">
        <v>8</v>
      </c>
      <c r="E49" s="7">
        <v>11092164.144746313</v>
      </c>
      <c r="F49" s="8">
        <v>1.2889999999999999</v>
      </c>
      <c r="G49" t="s">
        <v>29</v>
      </c>
    </row>
    <row r="50" spans="1:7" x14ac:dyDescent="0.45">
      <c r="A50" s="6">
        <v>44545</v>
      </c>
      <c r="B50" s="7">
        <v>38281250</v>
      </c>
      <c r="C50" t="s">
        <v>30</v>
      </c>
      <c r="D50" t="s">
        <v>8</v>
      </c>
      <c r="E50" s="7">
        <v>13321471.644425718</v>
      </c>
      <c r="F50" s="8">
        <v>1.2889999999999999</v>
      </c>
      <c r="G50" t="s">
        <v>29</v>
      </c>
    </row>
    <row r="51" spans="1:7" x14ac:dyDescent="0.45">
      <c r="A51" s="6">
        <v>44560</v>
      </c>
      <c r="B51" s="7">
        <v>95255123.516580313</v>
      </c>
      <c r="C51" t="s">
        <v>30</v>
      </c>
      <c r="D51" t="s">
        <v>8</v>
      </c>
      <c r="E51" s="7">
        <v>33147779.315262537</v>
      </c>
      <c r="F51" s="8">
        <v>1.2889999999999999</v>
      </c>
      <c r="G51" t="s">
        <v>29</v>
      </c>
    </row>
    <row r="52" spans="1:7" x14ac:dyDescent="0.45">
      <c r="A52" s="6">
        <v>43646</v>
      </c>
      <c r="B52" s="7">
        <v>102473322.78147669</v>
      </c>
      <c r="C52" t="s">
        <v>31</v>
      </c>
      <c r="D52" t="s">
        <v>8</v>
      </c>
      <c r="E52" s="7">
        <v>9508667.1609368287</v>
      </c>
      <c r="F52" s="8">
        <v>1.2901896274211935</v>
      </c>
      <c r="G52" t="s">
        <v>29</v>
      </c>
    </row>
    <row r="53" spans="1:7" x14ac:dyDescent="0.45">
      <c r="A53" s="6">
        <v>43669</v>
      </c>
      <c r="B53" s="7">
        <v>13437688.125</v>
      </c>
      <c r="C53" t="s">
        <v>31</v>
      </c>
      <c r="D53" t="s">
        <v>8</v>
      </c>
      <c r="E53" s="7">
        <v>1246905.0512353943</v>
      </c>
      <c r="F53" s="8">
        <v>1.2921462359431262</v>
      </c>
      <c r="G53" t="s">
        <v>29</v>
      </c>
    </row>
    <row r="54" spans="1:7" x14ac:dyDescent="0.45">
      <c r="A54" s="6">
        <v>43631</v>
      </c>
      <c r="B54" s="7">
        <v>38281250</v>
      </c>
      <c r="C54" t="s">
        <v>14</v>
      </c>
      <c r="D54" t="s">
        <v>10</v>
      </c>
      <c r="E54" s="7">
        <v>26796875</v>
      </c>
      <c r="F54" s="8">
        <v>1.2924</v>
      </c>
      <c r="G54" t="s">
        <v>29</v>
      </c>
    </row>
    <row r="55" spans="1:7" x14ac:dyDescent="0.45">
      <c r="A55" s="6">
        <v>43646</v>
      </c>
      <c r="B55" s="7">
        <v>102473322.78147669</v>
      </c>
      <c r="C55" t="s">
        <v>14</v>
      </c>
      <c r="D55" t="s">
        <v>10</v>
      </c>
      <c r="E55" s="7">
        <v>71731325.947033674</v>
      </c>
      <c r="F55" s="8">
        <v>1.29331</v>
      </c>
      <c r="G55" t="s">
        <v>29</v>
      </c>
    </row>
    <row r="56" spans="1:7" x14ac:dyDescent="0.45">
      <c r="A56" s="6">
        <v>43669</v>
      </c>
      <c r="B56" s="7">
        <v>13437688.125</v>
      </c>
      <c r="C56" t="s">
        <v>14</v>
      </c>
      <c r="D56" t="s">
        <v>10</v>
      </c>
      <c r="E56" s="7">
        <v>9406381.6875</v>
      </c>
      <c r="F56" s="8">
        <v>1.2953600000000001</v>
      </c>
      <c r="G56" t="s">
        <v>29</v>
      </c>
    </row>
    <row r="57" spans="1:7" x14ac:dyDescent="0.45">
      <c r="A57" s="6">
        <v>43711</v>
      </c>
      <c r="B57" s="7">
        <v>31875000</v>
      </c>
      <c r="C57" t="s">
        <v>31</v>
      </c>
      <c r="D57" t="s">
        <v>8</v>
      </c>
      <c r="E57" s="7">
        <v>2957733.3644308099</v>
      </c>
      <c r="F57" s="8">
        <v>1.2958717011257868</v>
      </c>
      <c r="G57" t="s">
        <v>29</v>
      </c>
    </row>
    <row r="58" spans="1:7" x14ac:dyDescent="0.45">
      <c r="A58" s="6">
        <v>43711</v>
      </c>
      <c r="B58" s="7">
        <v>31875000</v>
      </c>
      <c r="C58" t="s">
        <v>14</v>
      </c>
      <c r="D58" t="s">
        <v>10</v>
      </c>
      <c r="E58" s="7">
        <v>22312500</v>
      </c>
      <c r="F58" s="8">
        <v>1.2991300000000001</v>
      </c>
      <c r="G58" t="s">
        <v>29</v>
      </c>
    </row>
    <row r="59" spans="1:7" x14ac:dyDescent="0.45">
      <c r="A59" s="6">
        <v>43814</v>
      </c>
      <c r="B59" s="7">
        <v>38281250</v>
      </c>
      <c r="C59" t="s">
        <v>31</v>
      </c>
      <c r="D59" t="s">
        <v>8</v>
      </c>
      <c r="E59" s="7">
        <v>3552179.7759095514</v>
      </c>
      <c r="F59" s="8">
        <v>1.3051575169909868</v>
      </c>
      <c r="G59" t="s">
        <v>29</v>
      </c>
    </row>
    <row r="60" spans="1:7" x14ac:dyDescent="0.45">
      <c r="A60" s="6">
        <v>43829</v>
      </c>
      <c r="B60" s="7">
        <v>101029682.9284974</v>
      </c>
      <c r="C60" t="s">
        <v>31</v>
      </c>
      <c r="D60" t="s">
        <v>8</v>
      </c>
      <c r="E60" s="7">
        <v>9374709.4586818069</v>
      </c>
      <c r="F60" s="8">
        <v>1.3063148896406627</v>
      </c>
      <c r="G60" t="s">
        <v>29</v>
      </c>
    </row>
    <row r="61" spans="1:7" x14ac:dyDescent="0.45">
      <c r="A61" s="6">
        <v>43853</v>
      </c>
      <c r="B61" s="7">
        <v>13437688.125</v>
      </c>
      <c r="C61" t="s">
        <v>31</v>
      </c>
      <c r="D61" t="s">
        <v>8</v>
      </c>
      <c r="E61" s="7">
        <v>1246905.0512353943</v>
      </c>
      <c r="F61" s="8">
        <v>1.3089185061383566</v>
      </c>
      <c r="G61" t="s">
        <v>29</v>
      </c>
    </row>
    <row r="62" spans="1:7" x14ac:dyDescent="0.45">
      <c r="A62" s="6">
        <v>43814</v>
      </c>
      <c r="B62" s="7">
        <v>38281250</v>
      </c>
      <c r="C62" t="s">
        <v>14</v>
      </c>
      <c r="D62" t="s">
        <v>10</v>
      </c>
      <c r="E62" s="7">
        <v>26796875</v>
      </c>
      <c r="F62" s="8">
        <v>1.3090000000000002</v>
      </c>
      <c r="G62" t="s">
        <v>29</v>
      </c>
    </row>
    <row r="63" spans="1:7" x14ac:dyDescent="0.45">
      <c r="A63" s="6">
        <v>43829</v>
      </c>
      <c r="B63" s="7">
        <v>101029682.9284974</v>
      </c>
      <c r="C63" t="s">
        <v>14</v>
      </c>
      <c r="D63" t="s">
        <v>10</v>
      </c>
      <c r="E63" s="7">
        <v>70720778.049948171</v>
      </c>
      <c r="F63" s="8">
        <v>1.3101700000000001</v>
      </c>
      <c r="G63" t="s">
        <v>29</v>
      </c>
    </row>
    <row r="64" spans="1:7" x14ac:dyDescent="0.45">
      <c r="A64" s="6">
        <v>43893</v>
      </c>
      <c r="B64" s="7">
        <v>31875000</v>
      </c>
      <c r="C64" t="s">
        <v>31</v>
      </c>
      <c r="D64" t="s">
        <v>8</v>
      </c>
      <c r="E64" s="7">
        <v>2957733.3644308099</v>
      </c>
      <c r="F64" s="8">
        <v>1.3122927267199842</v>
      </c>
      <c r="G64" t="s">
        <v>29</v>
      </c>
    </row>
    <row r="65" spans="1:7" x14ac:dyDescent="0.45">
      <c r="A65" s="6">
        <v>43853</v>
      </c>
      <c r="B65" s="7">
        <v>13437688.125</v>
      </c>
      <c r="C65" t="s">
        <v>14</v>
      </c>
      <c r="D65" t="s">
        <v>10</v>
      </c>
      <c r="E65" s="7">
        <v>9406381.6875</v>
      </c>
      <c r="F65" s="8">
        <v>1.3125500000000001</v>
      </c>
      <c r="G65" t="s">
        <v>29</v>
      </c>
    </row>
    <row r="66" spans="1:7" x14ac:dyDescent="0.45">
      <c r="A66" s="6">
        <v>43893</v>
      </c>
      <c r="B66" s="7">
        <v>31875000</v>
      </c>
      <c r="C66" t="s">
        <v>14</v>
      </c>
      <c r="D66" t="s">
        <v>10</v>
      </c>
      <c r="E66" s="7">
        <v>22312500</v>
      </c>
      <c r="F66" s="8">
        <v>1.31576</v>
      </c>
      <c r="G66" t="s">
        <v>29</v>
      </c>
    </row>
    <row r="67" spans="1:7" x14ac:dyDescent="0.45">
      <c r="A67" s="6">
        <v>43997</v>
      </c>
      <c r="B67" s="7">
        <v>38281250</v>
      </c>
      <c r="C67" t="s">
        <v>31</v>
      </c>
      <c r="D67" t="s">
        <v>8</v>
      </c>
      <c r="E67" s="7">
        <v>3552179.7759095514</v>
      </c>
      <c r="F67" s="8">
        <v>1.3193853293751876</v>
      </c>
      <c r="G67" t="s">
        <v>29</v>
      </c>
    </row>
    <row r="68" spans="1:7" x14ac:dyDescent="0.45">
      <c r="A68" s="6">
        <v>44012</v>
      </c>
      <c r="B68" s="7">
        <v>99586043.075518146</v>
      </c>
      <c r="C68" t="s">
        <v>31</v>
      </c>
      <c r="D68" t="s">
        <v>8</v>
      </c>
      <c r="E68" s="7">
        <v>9240751.756426787</v>
      </c>
      <c r="F68" s="8">
        <v>1.3206738421885977</v>
      </c>
      <c r="G68" t="s">
        <v>29</v>
      </c>
    </row>
    <row r="69" spans="1:7" x14ac:dyDescent="0.45">
      <c r="A69" s="6">
        <v>44035</v>
      </c>
      <c r="B69" s="7">
        <v>13437688.125</v>
      </c>
      <c r="C69" t="s">
        <v>31</v>
      </c>
      <c r="D69" t="s">
        <v>8</v>
      </c>
      <c r="E69" s="7">
        <v>1246905.0512353943</v>
      </c>
      <c r="F69" s="8">
        <v>1.3225362335073025</v>
      </c>
      <c r="G69" t="s">
        <v>29</v>
      </c>
    </row>
    <row r="70" spans="1:7" x14ac:dyDescent="0.45">
      <c r="A70" s="6">
        <v>43997</v>
      </c>
      <c r="B70" s="7">
        <v>38281250</v>
      </c>
      <c r="C70" t="s">
        <v>14</v>
      </c>
      <c r="D70" t="s">
        <v>10</v>
      </c>
      <c r="E70" s="7">
        <v>26796875</v>
      </c>
      <c r="F70" s="8">
        <v>1.3250800000000003</v>
      </c>
      <c r="G70" t="s">
        <v>29</v>
      </c>
    </row>
    <row r="71" spans="1:7" x14ac:dyDescent="0.45">
      <c r="A71" s="6">
        <v>44012</v>
      </c>
      <c r="B71" s="7">
        <v>99586043.075518146</v>
      </c>
      <c r="C71" t="s">
        <v>14</v>
      </c>
      <c r="D71" t="s">
        <v>10</v>
      </c>
      <c r="E71" s="7">
        <v>69710230.152862698</v>
      </c>
      <c r="F71" s="8">
        <v>1.3257800000000002</v>
      </c>
      <c r="G71" t="s">
        <v>29</v>
      </c>
    </row>
    <row r="72" spans="1:7" x14ac:dyDescent="0.45">
      <c r="A72" s="6">
        <v>44077</v>
      </c>
      <c r="B72" s="7">
        <v>31875000</v>
      </c>
      <c r="C72" t="s">
        <v>31</v>
      </c>
      <c r="D72" t="s">
        <v>8</v>
      </c>
      <c r="E72" s="7">
        <v>2957733.3644308099</v>
      </c>
      <c r="F72" s="8">
        <v>1.3260183951241447</v>
      </c>
      <c r="G72" t="s">
        <v>29</v>
      </c>
    </row>
    <row r="73" spans="1:7" x14ac:dyDescent="0.45">
      <c r="A73" s="6">
        <v>44035</v>
      </c>
      <c r="B73" s="7">
        <v>13437688.125</v>
      </c>
      <c r="C73" t="s">
        <v>14</v>
      </c>
      <c r="D73" t="s">
        <v>10</v>
      </c>
      <c r="E73" s="7">
        <v>9406381.6875</v>
      </c>
      <c r="F73" s="8">
        <v>1.3272900000000001</v>
      </c>
      <c r="G73" t="s">
        <v>29</v>
      </c>
    </row>
    <row r="74" spans="1:7" x14ac:dyDescent="0.45">
      <c r="A74" s="6">
        <v>44077</v>
      </c>
      <c r="B74" s="7">
        <v>31875000</v>
      </c>
      <c r="C74" t="s">
        <v>14</v>
      </c>
      <c r="D74" t="s">
        <v>10</v>
      </c>
      <c r="E74" s="7">
        <v>22312500</v>
      </c>
      <c r="F74" s="8">
        <v>1.3306500000000001</v>
      </c>
      <c r="G74" t="s">
        <v>29</v>
      </c>
    </row>
    <row r="75" spans="1:7" x14ac:dyDescent="0.45">
      <c r="A75" s="6">
        <v>44180</v>
      </c>
      <c r="B75" s="7">
        <v>38281250</v>
      </c>
      <c r="C75" t="s">
        <v>31</v>
      </c>
      <c r="D75" t="s">
        <v>8</v>
      </c>
      <c r="E75" s="7">
        <v>3552179.7759095514</v>
      </c>
      <c r="F75" s="8">
        <v>1.3343078372545079</v>
      </c>
      <c r="G75" t="s">
        <v>29</v>
      </c>
    </row>
    <row r="76" spans="1:7" x14ac:dyDescent="0.45">
      <c r="A76" s="6">
        <v>44195</v>
      </c>
      <c r="B76" s="7">
        <v>98142403.222538859</v>
      </c>
      <c r="C76" t="s">
        <v>31</v>
      </c>
      <c r="D76" t="s">
        <v>8</v>
      </c>
      <c r="E76" s="7">
        <v>9106794.0541717652</v>
      </c>
      <c r="F76" s="8">
        <v>1.3354260916581557</v>
      </c>
      <c r="G76" t="s">
        <v>29</v>
      </c>
    </row>
    <row r="77" spans="1:7" x14ac:dyDescent="0.45">
      <c r="A77" s="6">
        <v>44180</v>
      </c>
      <c r="B77" s="7">
        <v>38281250</v>
      </c>
      <c r="C77" t="s">
        <v>14</v>
      </c>
      <c r="D77" t="s">
        <v>10</v>
      </c>
      <c r="E77" s="7">
        <v>26796875</v>
      </c>
      <c r="F77" s="8">
        <v>1.3399400000000001</v>
      </c>
      <c r="G77" t="s">
        <v>29</v>
      </c>
    </row>
    <row r="78" spans="1:7" x14ac:dyDescent="0.45">
      <c r="A78" s="6">
        <v>44195</v>
      </c>
      <c r="B78" s="7">
        <v>98142403.222538859</v>
      </c>
      <c r="C78" t="s">
        <v>14</v>
      </c>
      <c r="D78" t="s">
        <v>10</v>
      </c>
      <c r="E78" s="7">
        <v>68699682.255777195</v>
      </c>
      <c r="F78" s="8">
        <v>1.3406800000000001</v>
      </c>
      <c r="G78" t="s">
        <v>29</v>
      </c>
    </row>
    <row r="79" spans="1:7" x14ac:dyDescent="0.45">
      <c r="A79" s="6">
        <v>44219</v>
      </c>
      <c r="B79" s="7">
        <v>13437688.125</v>
      </c>
      <c r="C79" t="s">
        <v>14</v>
      </c>
      <c r="D79" t="s">
        <v>10</v>
      </c>
      <c r="E79" s="7">
        <v>9406381.6875</v>
      </c>
      <c r="F79" s="8">
        <v>1.3424900000000002</v>
      </c>
      <c r="G79" t="s">
        <v>29</v>
      </c>
    </row>
    <row r="80" spans="1:7" x14ac:dyDescent="0.45">
      <c r="A80" s="6">
        <v>44258</v>
      </c>
      <c r="B80" s="7">
        <v>31875000</v>
      </c>
      <c r="C80" t="s">
        <v>14</v>
      </c>
      <c r="D80" t="s">
        <v>10</v>
      </c>
      <c r="E80" s="7">
        <v>22312500</v>
      </c>
      <c r="F80" s="8">
        <v>1.3453600000000001</v>
      </c>
      <c r="G80" t="s">
        <v>29</v>
      </c>
    </row>
    <row r="81" spans="1:7" x14ac:dyDescent="0.45">
      <c r="A81" s="6">
        <v>44362</v>
      </c>
      <c r="B81" s="7">
        <v>38281250</v>
      </c>
      <c r="C81" t="s">
        <v>14</v>
      </c>
      <c r="D81" t="s">
        <v>10</v>
      </c>
      <c r="E81" s="7">
        <v>26796875</v>
      </c>
      <c r="F81" s="8">
        <v>1.3536700000000002</v>
      </c>
      <c r="G81" t="s">
        <v>29</v>
      </c>
    </row>
    <row r="82" spans="1:7" x14ac:dyDescent="0.45">
      <c r="A82" s="6">
        <v>44377</v>
      </c>
      <c r="B82" s="7">
        <v>96698763.369559601</v>
      </c>
      <c r="C82" t="s">
        <v>14</v>
      </c>
      <c r="D82" t="s">
        <v>10</v>
      </c>
      <c r="E82" s="7">
        <v>67689134.358691722</v>
      </c>
      <c r="F82" s="8">
        <v>1.35419</v>
      </c>
      <c r="G82" t="s">
        <v>29</v>
      </c>
    </row>
    <row r="83" spans="1:7" x14ac:dyDescent="0.45">
      <c r="A83" s="6">
        <v>44400</v>
      </c>
      <c r="B83" s="7">
        <v>13437688.125</v>
      </c>
      <c r="C83" t="s">
        <v>14</v>
      </c>
      <c r="D83" t="s">
        <v>10</v>
      </c>
      <c r="E83" s="7">
        <v>9406381.6875</v>
      </c>
      <c r="F83" s="8">
        <v>1.3548900000000001</v>
      </c>
      <c r="G83" t="s">
        <v>29</v>
      </c>
    </row>
    <row r="84" spans="1:7" x14ac:dyDescent="0.45">
      <c r="A84" s="6">
        <v>44442</v>
      </c>
      <c r="B84" s="7">
        <v>31875000</v>
      </c>
      <c r="C84" t="s">
        <v>14</v>
      </c>
      <c r="D84" t="s">
        <v>10</v>
      </c>
      <c r="E84" s="7">
        <v>22312500</v>
      </c>
      <c r="F84" s="8">
        <v>1.35724</v>
      </c>
      <c r="G84" t="s">
        <v>29</v>
      </c>
    </row>
    <row r="85" spans="1:7" x14ac:dyDescent="0.45">
      <c r="A85" s="6">
        <v>44560</v>
      </c>
      <c r="B85" s="7">
        <v>95255123.516580313</v>
      </c>
      <c r="C85" t="s">
        <v>14</v>
      </c>
      <c r="D85" t="s">
        <v>10</v>
      </c>
      <c r="E85" s="7">
        <v>66678586.461606212</v>
      </c>
      <c r="F85" s="8">
        <v>1.36494</v>
      </c>
      <c r="G85" t="s">
        <v>29</v>
      </c>
    </row>
    <row r="86" spans="1:7" x14ac:dyDescent="0.45">
      <c r="A86" s="6">
        <v>44545</v>
      </c>
      <c r="B86" s="7">
        <v>38281250</v>
      </c>
      <c r="C86" t="s">
        <v>14</v>
      </c>
      <c r="D86" t="s">
        <v>10</v>
      </c>
      <c r="E86" s="7">
        <v>26796875</v>
      </c>
      <c r="F86" s="8">
        <v>1.3649400000000003</v>
      </c>
      <c r="G86" t="s">
        <v>29</v>
      </c>
    </row>
  </sheetData>
  <autoFilter ref="A1:G86">
    <sortState ref="A2:G86">
      <sortCondition ref="F1:F86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ColWidth="11" defaultRowHeight="15.9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Option1</vt:lpstr>
      <vt:lpstr>Option2</vt:lpstr>
      <vt:lpstr>Option3</vt:lpstr>
      <vt:lpstr>Summary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NAMBWARE</dc:creator>
  <cp:lastModifiedBy>Jerome Tabiri</cp:lastModifiedBy>
  <dcterms:created xsi:type="dcterms:W3CDTF">2018-03-16T21:31:02Z</dcterms:created>
  <dcterms:modified xsi:type="dcterms:W3CDTF">2018-04-26T12:52:13Z</dcterms:modified>
</cp:coreProperties>
</file>